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C160" i="1" l="1"/>
  <c r="B160" i="1"/>
  <c r="AJ125" i="1"/>
  <c r="AI125" i="1"/>
  <c r="AH125" i="1"/>
  <c r="AG125" i="1"/>
  <c r="AF125" i="1"/>
  <c r="AE125" i="1"/>
  <c r="AD125" i="1"/>
  <c r="AC125" i="1"/>
  <c r="AB125" i="1"/>
  <c r="AA125" i="1"/>
  <c r="Z125" i="1" s="1"/>
  <c r="Y125" i="1"/>
  <c r="X125" i="1"/>
  <c r="W125" i="1"/>
  <c r="V125" i="1"/>
  <c r="U125" i="1"/>
  <c r="T125" i="1"/>
  <c r="S125" i="1"/>
  <c r="R125" i="1"/>
  <c r="Q125" i="1"/>
  <c r="P125" i="1"/>
  <c r="O125" i="1"/>
  <c r="N125" i="1"/>
  <c r="L125" i="1"/>
  <c r="K125" i="1"/>
  <c r="J125" i="1"/>
  <c r="I125" i="1"/>
  <c r="H125" i="1"/>
  <c r="G125" i="1"/>
  <c r="F125" i="1"/>
  <c r="E125" i="1"/>
  <c r="M125" i="1" s="1"/>
  <c r="D125" i="1"/>
  <c r="C125" i="1"/>
  <c r="Z124" i="1"/>
  <c r="M124" i="1"/>
  <c r="Z123" i="1"/>
  <c r="AJ121" i="1"/>
  <c r="AI121" i="1"/>
  <c r="AH121" i="1"/>
  <c r="AH122" i="1" s="1"/>
  <c r="AG121" i="1"/>
  <c r="AF121" i="1"/>
  <c r="AE121" i="1"/>
  <c r="AD121" i="1"/>
  <c r="AD122" i="1" s="1"/>
  <c r="AC121" i="1"/>
  <c r="AB121" i="1"/>
  <c r="AA121" i="1"/>
  <c r="Y121" i="1"/>
  <c r="X121" i="1"/>
  <c r="W121" i="1"/>
  <c r="V121" i="1"/>
  <c r="V122" i="1" s="1"/>
  <c r="U121" i="1"/>
  <c r="T121" i="1"/>
  <c r="S121" i="1"/>
  <c r="R121" i="1"/>
  <c r="R122" i="1" s="1"/>
  <c r="Q121" i="1"/>
  <c r="P121" i="1"/>
  <c r="O121" i="1"/>
  <c r="N121" i="1"/>
  <c r="N122" i="1" s="1"/>
  <c r="L121" i="1"/>
  <c r="K121" i="1"/>
  <c r="J121" i="1"/>
  <c r="J122" i="1" s="1"/>
  <c r="I121" i="1"/>
  <c r="H121" i="1"/>
  <c r="G121" i="1"/>
  <c r="F121" i="1"/>
  <c r="F122" i="1" s="1"/>
  <c r="E121" i="1"/>
  <c r="AL121" i="1" s="1"/>
  <c r="D121" i="1"/>
  <c r="C121" i="1"/>
  <c r="AL120" i="1"/>
  <c r="Z120" i="1"/>
  <c r="M120" i="1"/>
  <c r="AL119" i="1"/>
  <c r="AJ118" i="1"/>
  <c r="AI118" i="1"/>
  <c r="AH118" i="1"/>
  <c r="AG118" i="1"/>
  <c r="AF118" i="1"/>
  <c r="AE118" i="1"/>
  <c r="AD118" i="1"/>
  <c r="AC118" i="1"/>
  <c r="AB118" i="1"/>
  <c r="AA118" i="1"/>
  <c r="Y118" i="1"/>
  <c r="X118" i="1"/>
  <c r="W118" i="1"/>
  <c r="V118" i="1"/>
  <c r="U118" i="1"/>
  <c r="T118" i="1"/>
  <c r="S118" i="1"/>
  <c r="R118" i="1"/>
  <c r="Q118" i="1"/>
  <c r="P118" i="1"/>
  <c r="O118" i="1"/>
  <c r="N118" i="1"/>
  <c r="L118" i="1"/>
  <c r="K118" i="1"/>
  <c r="J118" i="1"/>
  <c r="I118" i="1"/>
  <c r="H118" i="1"/>
  <c r="G118" i="1"/>
  <c r="F118" i="1"/>
  <c r="E118" i="1"/>
  <c r="AL118" i="1" s="1"/>
  <c r="D118" i="1"/>
  <c r="C118" i="1"/>
  <c r="Z117" i="1"/>
  <c r="Z118" i="1" s="1"/>
  <c r="M117" i="1"/>
  <c r="AJ115" i="1"/>
  <c r="AJ122" i="1" s="1"/>
  <c r="AI115" i="1"/>
  <c r="AH115" i="1"/>
  <c r="AG115" i="1"/>
  <c r="AG122" i="1" s="1"/>
  <c r="AF115" i="1"/>
  <c r="AF122" i="1" s="1"/>
  <c r="AE115" i="1"/>
  <c r="AD115" i="1"/>
  <c r="AC115" i="1"/>
  <c r="AC122" i="1" s="1"/>
  <c r="AB115" i="1"/>
  <c r="AB122" i="1" s="1"/>
  <c r="AA115" i="1"/>
  <c r="Y115" i="1"/>
  <c r="Y122" i="1" s="1"/>
  <c r="X115" i="1"/>
  <c r="X122" i="1" s="1"/>
  <c r="W115" i="1"/>
  <c r="W122" i="1" s="1"/>
  <c r="V115" i="1"/>
  <c r="U115" i="1"/>
  <c r="U122" i="1" s="1"/>
  <c r="T115" i="1"/>
  <c r="T122" i="1" s="1"/>
  <c r="S115" i="1"/>
  <c r="S122" i="1" s="1"/>
  <c r="R115" i="1"/>
  <c r="Q115" i="1"/>
  <c r="Q122" i="1" s="1"/>
  <c r="P115" i="1"/>
  <c r="P122" i="1" s="1"/>
  <c r="O115" i="1"/>
  <c r="O122" i="1" s="1"/>
  <c r="N115" i="1"/>
  <c r="L115" i="1"/>
  <c r="L122" i="1" s="1"/>
  <c r="K115" i="1"/>
  <c r="K122" i="1" s="1"/>
  <c r="J115" i="1"/>
  <c r="I115" i="1"/>
  <c r="I122" i="1" s="1"/>
  <c r="H115" i="1"/>
  <c r="H122" i="1" s="1"/>
  <c r="G115" i="1"/>
  <c r="G122" i="1" s="1"/>
  <c r="F115" i="1"/>
  <c r="E115" i="1"/>
  <c r="M115" i="1" s="1"/>
  <c r="D115" i="1"/>
  <c r="D122" i="1" s="1"/>
  <c r="C115" i="1"/>
  <c r="C122" i="1" s="1"/>
  <c r="Z114" i="1"/>
  <c r="Z115" i="1" s="1"/>
  <c r="M114" i="1"/>
  <c r="AJ110" i="1"/>
  <c r="AI110" i="1"/>
  <c r="AH110" i="1"/>
  <c r="AG110" i="1"/>
  <c r="AF110" i="1"/>
  <c r="AE110" i="1"/>
  <c r="AD110" i="1"/>
  <c r="AC110" i="1"/>
  <c r="AB110" i="1"/>
  <c r="AA110" i="1"/>
  <c r="Z110" i="1" s="1"/>
  <c r="Y110" i="1"/>
  <c r="X110" i="1"/>
  <c r="W110" i="1"/>
  <c r="V110" i="1"/>
  <c r="U110" i="1"/>
  <c r="T110" i="1"/>
  <c r="S110" i="1"/>
  <c r="R110" i="1"/>
  <c r="Q110" i="1"/>
  <c r="P110" i="1"/>
  <c r="O110" i="1"/>
  <c r="N110" i="1"/>
  <c r="L110" i="1"/>
  <c r="K110" i="1"/>
  <c r="J110" i="1"/>
  <c r="I110" i="1"/>
  <c r="H110" i="1"/>
  <c r="G110" i="1"/>
  <c r="F110" i="1"/>
  <c r="E110" i="1"/>
  <c r="M110" i="1" s="1"/>
  <c r="D110" i="1"/>
  <c r="C110" i="1"/>
  <c r="Z109" i="1"/>
  <c r="M109" i="1"/>
  <c r="Z108" i="1"/>
  <c r="M108" i="1"/>
  <c r="Z107" i="1"/>
  <c r="M107" i="1"/>
  <c r="Z106" i="1"/>
  <c r="M106" i="1"/>
  <c r="Z105" i="1"/>
  <c r="M105" i="1"/>
  <c r="Z104" i="1"/>
  <c r="M104" i="1"/>
  <c r="Z103" i="1"/>
  <c r="M103" i="1"/>
  <c r="AJ101" i="1"/>
  <c r="AI101" i="1"/>
  <c r="AH101" i="1"/>
  <c r="AG101" i="1"/>
  <c r="AF101" i="1"/>
  <c r="AE101" i="1"/>
  <c r="AD101" i="1"/>
  <c r="AC101" i="1"/>
  <c r="AB101" i="1"/>
  <c r="AA101" i="1"/>
  <c r="Z101" i="1" s="1"/>
  <c r="Y101" i="1"/>
  <c r="X101" i="1"/>
  <c r="W101" i="1"/>
  <c r="V101" i="1"/>
  <c r="U101" i="1"/>
  <c r="T101" i="1"/>
  <c r="S101" i="1"/>
  <c r="R101" i="1"/>
  <c r="Q101" i="1"/>
  <c r="P101" i="1"/>
  <c r="O101" i="1"/>
  <c r="N101" i="1"/>
  <c r="L101" i="1"/>
  <c r="K101" i="1"/>
  <c r="J101" i="1"/>
  <c r="I101" i="1"/>
  <c r="H101" i="1"/>
  <c r="G101" i="1"/>
  <c r="F101" i="1"/>
  <c r="E101" i="1"/>
  <c r="D101" i="1"/>
  <c r="C101" i="1"/>
  <c r="Z100" i="1"/>
  <c r="M100" i="1"/>
  <c r="Z99" i="1"/>
  <c r="M99" i="1"/>
  <c r="Z98" i="1"/>
  <c r="M98" i="1"/>
  <c r="Z97" i="1"/>
  <c r="M97" i="1"/>
  <c r="Z96" i="1"/>
  <c r="M96" i="1"/>
  <c r="AJ94" i="1"/>
  <c r="AJ111" i="1" s="1"/>
  <c r="AI94" i="1"/>
  <c r="AI111" i="1" s="1"/>
  <c r="AH94" i="1"/>
  <c r="AH111" i="1" s="1"/>
  <c r="AG94" i="1"/>
  <c r="AG111" i="1" s="1"/>
  <c r="AF94" i="1"/>
  <c r="AF111" i="1" s="1"/>
  <c r="AE94" i="1"/>
  <c r="AE111" i="1" s="1"/>
  <c r="AD94" i="1"/>
  <c r="AD111" i="1" s="1"/>
  <c r="AC94" i="1"/>
  <c r="AC111" i="1" s="1"/>
  <c r="AB94" i="1"/>
  <c r="AB111" i="1" s="1"/>
  <c r="AA94" i="1"/>
  <c r="Z94" i="1" s="1"/>
  <c r="Y94" i="1"/>
  <c r="Y111" i="1" s="1"/>
  <c r="X94" i="1"/>
  <c r="X111" i="1" s="1"/>
  <c r="W94" i="1"/>
  <c r="W111" i="1" s="1"/>
  <c r="V94" i="1"/>
  <c r="V111" i="1" s="1"/>
  <c r="U94" i="1"/>
  <c r="U111" i="1" s="1"/>
  <c r="T94" i="1"/>
  <c r="T111" i="1" s="1"/>
  <c r="S94" i="1"/>
  <c r="S111" i="1" s="1"/>
  <c r="R94" i="1"/>
  <c r="R111" i="1" s="1"/>
  <c r="Q94" i="1"/>
  <c r="Q111" i="1" s="1"/>
  <c r="P94" i="1"/>
  <c r="P111" i="1" s="1"/>
  <c r="O94" i="1"/>
  <c r="O111" i="1" s="1"/>
  <c r="N94" i="1"/>
  <c r="N111" i="1" s="1"/>
  <c r="L94" i="1"/>
  <c r="L111" i="1" s="1"/>
  <c r="K94" i="1"/>
  <c r="K111" i="1" s="1"/>
  <c r="J94" i="1"/>
  <c r="J111" i="1" s="1"/>
  <c r="I94" i="1"/>
  <c r="I111" i="1" s="1"/>
  <c r="H94" i="1"/>
  <c r="H111" i="1" s="1"/>
  <c r="G94" i="1"/>
  <c r="G111" i="1" s="1"/>
  <c r="F94" i="1"/>
  <c r="F111" i="1" s="1"/>
  <c r="E94" i="1"/>
  <c r="E111" i="1" s="1"/>
  <c r="D94" i="1"/>
  <c r="D111" i="1" s="1"/>
  <c r="C94" i="1"/>
  <c r="C111" i="1" s="1"/>
  <c r="Z93" i="1"/>
  <c r="M93" i="1"/>
  <c r="Z92" i="1"/>
  <c r="M92" i="1"/>
  <c r="Z91" i="1"/>
  <c r="M91" i="1"/>
  <c r="AJ88" i="1"/>
  <c r="AI88" i="1"/>
  <c r="AH88" i="1"/>
  <c r="AG88" i="1"/>
  <c r="AF88" i="1"/>
  <c r="AE88" i="1"/>
  <c r="AD88" i="1"/>
  <c r="AC88" i="1"/>
  <c r="AB88" i="1"/>
  <c r="AA88" i="1"/>
  <c r="Y88" i="1"/>
  <c r="X88" i="1"/>
  <c r="W88" i="1"/>
  <c r="V88" i="1"/>
  <c r="U88" i="1"/>
  <c r="T88" i="1"/>
  <c r="S88" i="1"/>
  <c r="R88" i="1"/>
  <c r="Q88" i="1"/>
  <c r="P88" i="1"/>
  <c r="O88" i="1"/>
  <c r="N88" i="1"/>
  <c r="L88" i="1"/>
  <c r="K88" i="1"/>
  <c r="J88" i="1"/>
  <c r="I88" i="1"/>
  <c r="H88" i="1"/>
  <c r="G88" i="1"/>
  <c r="F88" i="1"/>
  <c r="E88" i="1"/>
  <c r="D88" i="1"/>
  <c r="C88" i="1"/>
  <c r="Z87" i="1"/>
  <c r="M87" i="1"/>
  <c r="Z86" i="1"/>
  <c r="M86" i="1"/>
  <c r="AJ84" i="1"/>
  <c r="AI84" i="1"/>
  <c r="AH84" i="1"/>
  <c r="AG84" i="1"/>
  <c r="AF84" i="1"/>
  <c r="AE84" i="1"/>
  <c r="AD84" i="1"/>
  <c r="AC84" i="1"/>
  <c r="AB84" i="1"/>
  <c r="AA84" i="1"/>
  <c r="Y84" i="1"/>
  <c r="X84" i="1"/>
  <c r="W84" i="1"/>
  <c r="V84" i="1"/>
  <c r="U84" i="1"/>
  <c r="T84" i="1"/>
  <c r="S84" i="1"/>
  <c r="R84" i="1"/>
  <c r="Q84" i="1"/>
  <c r="P84" i="1"/>
  <c r="O84" i="1"/>
  <c r="N84" i="1"/>
  <c r="L84" i="1"/>
  <c r="K84" i="1"/>
  <c r="J84" i="1"/>
  <c r="I84" i="1"/>
  <c r="H84" i="1"/>
  <c r="G84" i="1"/>
  <c r="F84" i="1"/>
  <c r="E84" i="1"/>
  <c r="M84" i="1" s="1"/>
  <c r="D84" i="1"/>
  <c r="C84" i="1"/>
  <c r="Z83" i="1"/>
  <c r="M83" i="1"/>
  <c r="Z82" i="1"/>
  <c r="M82" i="1"/>
  <c r="Z81" i="1"/>
  <c r="M81" i="1"/>
  <c r="Z80" i="1"/>
  <c r="M80" i="1"/>
  <c r="Z79" i="1"/>
  <c r="M79" i="1"/>
  <c r="Z78" i="1"/>
  <c r="M78" i="1"/>
  <c r="Z77" i="1"/>
  <c r="M77" i="1"/>
  <c r="Z76" i="1"/>
  <c r="M76" i="1"/>
  <c r="Z75" i="1"/>
  <c r="M75" i="1"/>
  <c r="Z74" i="1"/>
  <c r="M74" i="1"/>
  <c r="AJ72" i="1"/>
  <c r="AI72" i="1"/>
  <c r="AH72" i="1"/>
  <c r="AG72" i="1"/>
  <c r="AF72" i="1"/>
  <c r="AE72" i="1"/>
  <c r="AD72" i="1"/>
  <c r="AC72" i="1"/>
  <c r="AB72" i="1"/>
  <c r="AA72" i="1"/>
  <c r="Z72" i="1" s="1"/>
  <c r="Y72" i="1"/>
  <c r="X72" i="1"/>
  <c r="W72" i="1"/>
  <c r="V72" i="1"/>
  <c r="U72" i="1"/>
  <c r="T72" i="1"/>
  <c r="S72" i="1"/>
  <c r="R72" i="1"/>
  <c r="Q72" i="1"/>
  <c r="P72" i="1"/>
  <c r="O72" i="1"/>
  <c r="N72" i="1"/>
  <c r="L72" i="1"/>
  <c r="K72" i="1"/>
  <c r="J72" i="1"/>
  <c r="I72" i="1"/>
  <c r="H72" i="1"/>
  <c r="G72" i="1"/>
  <c r="F72" i="1"/>
  <c r="E72" i="1"/>
  <c r="D72" i="1"/>
  <c r="C72" i="1"/>
  <c r="Z71" i="1"/>
  <c r="M71" i="1"/>
  <c r="Z70" i="1"/>
  <c r="M70" i="1"/>
  <c r="Z69" i="1"/>
  <c r="M69" i="1"/>
  <c r="Z68" i="1"/>
  <c r="M68" i="1"/>
  <c r="Z67" i="1"/>
  <c r="M67" i="1"/>
  <c r="Z66" i="1"/>
  <c r="M66" i="1"/>
  <c r="Z65" i="1"/>
  <c r="M65" i="1"/>
  <c r="Z64" i="1"/>
  <c r="M64" i="1"/>
  <c r="Z63" i="1"/>
  <c r="M63" i="1"/>
  <c r="Z62" i="1"/>
  <c r="M62" i="1"/>
  <c r="Z61" i="1"/>
  <c r="M61" i="1"/>
  <c r="Z60" i="1"/>
  <c r="M60" i="1"/>
  <c r="Z59" i="1"/>
  <c r="M59" i="1"/>
  <c r="Z58" i="1"/>
  <c r="M58" i="1"/>
  <c r="Z57" i="1"/>
  <c r="M57" i="1"/>
  <c r="Z56" i="1"/>
  <c r="M56" i="1"/>
  <c r="Z55" i="1"/>
  <c r="M55" i="1"/>
  <c r="Z54" i="1"/>
  <c r="M54" i="1"/>
  <c r="Z53" i="1"/>
  <c r="M53" i="1"/>
  <c r="Z52" i="1"/>
  <c r="M52" i="1"/>
  <c r="Z51" i="1"/>
  <c r="M51" i="1"/>
  <c r="Z50" i="1"/>
  <c r="M50" i="1"/>
  <c r="Z49" i="1"/>
  <c r="M49" i="1"/>
  <c r="Z48" i="1"/>
  <c r="M48" i="1"/>
  <c r="Z47" i="1"/>
  <c r="M47" i="1"/>
  <c r="Z46" i="1"/>
  <c r="M46" i="1"/>
  <c r="Z45" i="1"/>
  <c r="M45" i="1"/>
  <c r="Z44" i="1"/>
  <c r="M44" i="1"/>
  <c r="Z43" i="1"/>
  <c r="M43" i="1"/>
  <c r="Z42" i="1"/>
  <c r="M42" i="1"/>
  <c r="Z41" i="1"/>
  <c r="M41" i="1"/>
  <c r="Z40" i="1"/>
  <c r="M40" i="1"/>
  <c r="Z39" i="1"/>
  <c r="M39" i="1"/>
  <c r="Z38" i="1"/>
  <c r="M38" i="1"/>
  <c r="Z37" i="1"/>
  <c r="M37" i="1"/>
  <c r="Z36" i="1"/>
  <c r="M36" i="1"/>
  <c r="Z35" i="1"/>
  <c r="M35" i="1"/>
  <c r="Z34" i="1"/>
  <c r="M34" i="1"/>
  <c r="Z33" i="1"/>
  <c r="M33" i="1"/>
  <c r="AJ31" i="1"/>
  <c r="AI31" i="1"/>
  <c r="AH31" i="1"/>
  <c r="AH126" i="1" s="1"/>
  <c r="AG31" i="1"/>
  <c r="AG126" i="1" s="1"/>
  <c r="AF31" i="1"/>
  <c r="AE31" i="1"/>
  <c r="AD31" i="1"/>
  <c r="AD126" i="1" s="1"/>
  <c r="AC31" i="1"/>
  <c r="AC126" i="1" s="1"/>
  <c r="AB31" i="1"/>
  <c r="Z31" i="1" s="1"/>
  <c r="AA31" i="1"/>
  <c r="Y31" i="1"/>
  <c r="Y126" i="1" s="1"/>
  <c r="X31" i="1"/>
  <c r="X126" i="1" s="1"/>
  <c r="W31" i="1"/>
  <c r="W126" i="1" s="1"/>
  <c r="V31" i="1"/>
  <c r="V126" i="1" s="1"/>
  <c r="U31" i="1"/>
  <c r="U126" i="1" s="1"/>
  <c r="T31" i="1"/>
  <c r="T126" i="1" s="1"/>
  <c r="S31" i="1"/>
  <c r="S126" i="1" s="1"/>
  <c r="R31" i="1"/>
  <c r="R126" i="1" s="1"/>
  <c r="Q31" i="1"/>
  <c r="Q126" i="1" s="1"/>
  <c r="P31" i="1"/>
  <c r="P126" i="1" s="1"/>
  <c r="O31" i="1"/>
  <c r="O126" i="1" s="1"/>
  <c r="N31" i="1"/>
  <c r="N126" i="1" s="1"/>
  <c r="L31" i="1"/>
  <c r="L126" i="1" s="1"/>
  <c r="K31" i="1"/>
  <c r="K126" i="1" s="1"/>
  <c r="J31" i="1"/>
  <c r="J126" i="1" s="1"/>
  <c r="I31" i="1"/>
  <c r="I126" i="1" s="1"/>
  <c r="H31" i="1"/>
  <c r="H126" i="1" s="1"/>
  <c r="G31" i="1"/>
  <c r="G126" i="1" s="1"/>
  <c r="F31" i="1"/>
  <c r="F126" i="1" s="1"/>
  <c r="E31" i="1"/>
  <c r="D31" i="1"/>
  <c r="D126" i="1" s="1"/>
  <c r="C31" i="1"/>
  <c r="C126" i="1" s="1"/>
  <c r="Z30" i="1"/>
  <c r="M30" i="1"/>
  <c r="Z29" i="1"/>
  <c r="M29" i="1"/>
  <c r="Z28" i="1"/>
  <c r="M28" i="1"/>
  <c r="Z27" i="1"/>
  <c r="M27" i="1"/>
  <c r="Z26" i="1"/>
  <c r="M26" i="1"/>
  <c r="Z25" i="1"/>
  <c r="M25" i="1"/>
  <c r="Z24" i="1"/>
  <c r="M24" i="1"/>
  <c r="Z23" i="1"/>
  <c r="M23" i="1"/>
  <c r="Z22" i="1"/>
  <c r="M22" i="1"/>
  <c r="Z21" i="1"/>
  <c r="M21" i="1"/>
  <c r="Z20" i="1"/>
  <c r="M20" i="1"/>
  <c r="Z19" i="1"/>
  <c r="M19" i="1"/>
  <c r="Z18" i="1"/>
  <c r="M18" i="1"/>
  <c r="Z17" i="1"/>
  <c r="M17" i="1"/>
  <c r="Z16" i="1"/>
  <c r="M16" i="1"/>
  <c r="Z15" i="1"/>
  <c r="M15" i="1"/>
  <c r="Z14" i="1"/>
  <c r="M14" i="1"/>
  <c r="Z13" i="1"/>
  <c r="M13" i="1"/>
  <c r="M12" i="1"/>
  <c r="Z11" i="1"/>
  <c r="M11" i="1"/>
  <c r="AE126" i="1" l="1"/>
  <c r="AF126" i="1"/>
  <c r="Z121" i="1"/>
  <c r="AJ126" i="1"/>
  <c r="AA122" i="1"/>
  <c r="AE122" i="1"/>
  <c r="AI122" i="1"/>
  <c r="AI126" i="1" s="1"/>
  <c r="M111" i="1"/>
  <c r="M101" i="1"/>
  <c r="Z88" i="1"/>
  <c r="M88" i="1"/>
  <c r="Z84" i="1"/>
  <c r="M72" i="1"/>
  <c r="Z122" i="1"/>
  <c r="AB126" i="1"/>
  <c r="M31" i="1"/>
  <c r="M94" i="1"/>
  <c r="AA111" i="1"/>
  <c r="Z111" i="1" s="1"/>
  <c r="E122" i="1"/>
  <c r="M121" i="1"/>
  <c r="M118" i="1"/>
  <c r="AL122" i="1" l="1"/>
  <c r="M122" i="1"/>
  <c r="AA126" i="1"/>
  <c r="Z126" i="1" s="1"/>
  <c r="E126" i="1"/>
  <c r="AL126" i="1" l="1"/>
  <c r="M126" i="1"/>
</calcChain>
</file>

<file path=xl/sharedStrings.xml><?xml version="1.0" encoding="utf-8"?>
<sst xmlns="http://schemas.openxmlformats.org/spreadsheetml/2006/main" count="184" uniqueCount="166">
  <si>
    <t>LIÊN ĐOÀN LAO ĐỘNG TỈNH BÌNH PHƯỚC</t>
  </si>
  <si>
    <t>CỘNG HÒA XÃ HỘI CHỦ NGHĨA VIỆT NAM</t>
  </si>
  <si>
    <t>LIÊN ĐOÀN LAO ĐỘNG HUYỆN PHÚ RIỀNG</t>
  </si>
  <si>
    <t>Độc lập - Tự do - Hạnh phúc</t>
  </si>
  <si>
    <t>Số:</t>
  </si>
  <si>
    <t xml:space="preserve">         BÁO CÁO THỐNG KÊ LAO ĐỘNG VÀ CÔNG ĐOÀN NĂM 2024</t>
  </si>
  <si>
    <t>Biểu số 02</t>
  </si>
  <si>
    <t>STT</t>
  </si>
  <si>
    <t xml:space="preserve">   Tên CĐCS</t>
  </si>
  <si>
    <t>CNVCLĐ</t>
  </si>
  <si>
    <t>Đoàn viên CĐ</t>
  </si>
  <si>
    <t>Đảng 
viên</t>
  </si>
  <si>
    <t>Số Đoàn viên 
dân tộc thiểu số</t>
  </si>
  <si>
    <t>Đoàn viên tôn giáo</t>
  </si>
  <si>
    <t>Tỷ lệ CĐV so với CNVCLĐ (%)</t>
  </si>
  <si>
    <t>Đoàn viên đã phát 
thẻ</t>
  </si>
  <si>
    <t>Số CĐCS</t>
  </si>
  <si>
    <t>UV-BCH 
CĐCS</t>
  </si>
  <si>
    <t>Số 
CĐ
bộ 
phận</t>
  </si>
  <si>
    <t>UV-BCH 
CĐ Bộ phận</t>
  </si>
  <si>
    <t>Số
 tổ 
CĐ</t>
  </si>
  <si>
    <t>Tổ trưởng 
tổ CĐ</t>
  </si>
  <si>
    <t>Tổ phó tổ CĐ</t>
  </si>
  <si>
    <t>Số Đoàn viên CĐ chênh lệch so với đầu kỳ</t>
  </si>
  <si>
    <t>Số Đoàn viên CĐ Phát triển mới</t>
  </si>
  <si>
    <t>Số Đoàn viên CĐ Chuyển đến</t>
  </si>
  <si>
    <t>Số Đoàn viên CĐ Chuyển đi</t>
  </si>
  <si>
    <t>Số Đoàn viên CĐ Giảm khác</t>
  </si>
  <si>
    <t>Số CĐCS tăng trong kỳ</t>
  </si>
  <si>
    <t>Số CĐCS giải thể trong kỳ</t>
  </si>
  <si>
    <t>Số Đoàn viên mới kết nạp Đảng CS VN</t>
  </si>
  <si>
    <t>CB CĐ được đào tạo, bồi dưỡng, tập huấn</t>
  </si>
  <si>
    <t>Phật
 giáo</t>
  </si>
  <si>
    <t>Công 
giáo</t>
  </si>
  <si>
    <t>Tin
 lành</t>
  </si>
  <si>
    <t>T.Giáo
 khác</t>
  </si>
  <si>
    <t>TS</t>
  </si>
  <si>
    <t>Nữ</t>
  </si>
  <si>
    <t>Giới thiệu</t>
  </si>
  <si>
    <t>Kết nạp</t>
  </si>
  <si>
    <t>Chuyên trách</t>
  </si>
  <si>
    <t>Không Chuyên trách</t>
  </si>
  <si>
    <t>I. KHỐI HÀNH CHÍNH NHÀ NƯỚC</t>
  </si>
  <si>
    <t>CĐCS Khối Đảng</t>
  </si>
  <si>
    <t>CĐCS Phòng Nội vụ</t>
  </si>
  <si>
    <t>CĐCS Phòng LĐTBXH</t>
  </si>
  <si>
    <t>CĐCS Phòng Nông nghiệp &amp; PTNT huyện</t>
  </si>
  <si>
    <t>CĐCS Phòng Giáo dục và Đào tạo huyện</t>
  </si>
  <si>
    <t xml:space="preserve">CĐCS Phòng Tài chính - Kế hoạch </t>
  </si>
  <si>
    <t>CĐCS Thanh tra- Tư Pháp huyện</t>
  </si>
  <si>
    <t>CĐCS Văn phòng HĐND và UBND huyện</t>
  </si>
  <si>
    <t>CĐCS Phòng TNMT- CN VP ĐKĐĐ huyện PR</t>
  </si>
  <si>
    <t>CĐCS Phòng Kinh tế hạ tầng huyện</t>
  </si>
  <si>
    <t xml:space="preserve">CĐCS Văn phòng Huyện ủy </t>
  </si>
  <si>
    <t>CĐCS Ban tuyên giáo và TT Bồi dưỡng chính trị</t>
  </si>
  <si>
    <t>CĐCS MTTQ và Khối đoàn thể</t>
  </si>
  <si>
    <t>CĐCS Phòng Văn hóa thông tin huyện</t>
  </si>
  <si>
    <t>CĐCS Các Hội đặc thù</t>
  </si>
  <si>
    <t>CĐCS Viện kiểm sát nhân dân huyện</t>
  </si>
  <si>
    <t>CĐCS Tòa án huyện</t>
  </si>
  <si>
    <t>CĐCS Chi cục Thi hành án dân sự huyện</t>
  </si>
  <si>
    <t>CĐCS BHXH huyện</t>
  </si>
  <si>
    <t>CĐCS Ban QLDA huyện</t>
  </si>
  <si>
    <t>CỘNG</t>
  </si>
  <si>
    <t xml:space="preserve">II. KHỐI SỰ NGHIỆP CÔNG LẬP  </t>
  </si>
  <si>
    <t>CĐCS Trường  MG Bình Minh</t>
  </si>
  <si>
    <t>CĐCS Trường MN Bù Nho</t>
  </si>
  <si>
    <t>CĐCS Trường MG Hướng Dương</t>
  </si>
  <si>
    <t>CĐCS Trường MG Long Bình</t>
  </si>
  <si>
    <t>CĐCS Trường MG Long Hà</t>
  </si>
  <si>
    <t>CĐCS Trường MG Long Hưng</t>
  </si>
  <si>
    <t>CĐCS Trường MG Long Phú</t>
  </si>
  <si>
    <t>CĐCS Trường MG Long Tân</t>
  </si>
  <si>
    <t xml:space="preserve">CĐCS Trường MN Phú Riềng </t>
  </si>
  <si>
    <t>CĐCS Trường MG Phú Riềng Đỏ</t>
  </si>
  <si>
    <t>CĐCS Trường MG Phú Trung</t>
  </si>
  <si>
    <t>CĐCS Trường MG Phước Tân</t>
  </si>
  <si>
    <t>CĐCS Trường MG Tuổi Thơ</t>
  </si>
  <si>
    <t>CĐCS Trường MG Vành Khuyên</t>
  </si>
  <si>
    <t>CĐCS Trường TH Bù Nho</t>
  </si>
  <si>
    <t>CĐCS Trường TH Chu Văn  An</t>
  </si>
  <si>
    <t>CĐCS Trường TH Lê Hoàn</t>
  </si>
  <si>
    <t>CĐCS Trường TH Lê Văn Tám</t>
  </si>
  <si>
    <t>CĐCS Trường TH Long Hà A</t>
  </si>
  <si>
    <t>CĐCS Trường TH Long Hà B</t>
  </si>
  <si>
    <t>CĐCS Trường TH Long Hà C</t>
  </si>
  <si>
    <t xml:space="preserve">CĐCS Trường TH Long Hưng </t>
  </si>
  <si>
    <t>CĐCS Trường TH Long Phú</t>
  </si>
  <si>
    <t>CĐCS Trường TH Long Tân</t>
  </si>
  <si>
    <t>CĐCS Trường TH Nguyễn Bá Ngọc</t>
  </si>
  <si>
    <t>CĐCS Trường TH Phú Riềng A</t>
  </si>
  <si>
    <t>CĐCS Trường TH Phú Riềng B</t>
  </si>
  <si>
    <t>CĐCS Trường TH&amp;THCS Phú Trung</t>
  </si>
  <si>
    <t>CĐCS Trường TH &amp; THCS Trần Phú</t>
  </si>
  <si>
    <t>CĐCS Trường TH Vừ A Dính</t>
  </si>
  <si>
    <t>CĐCS Trường TH&amp;THCS Bình Sơn</t>
  </si>
  <si>
    <t>CĐCS Trường THCS Bù Nho</t>
  </si>
  <si>
    <t>CĐCS Trường THCS Long Bình</t>
  </si>
  <si>
    <t>CĐCS Trường THCS Long Hà</t>
  </si>
  <si>
    <t>CĐCS Trường THCS Long Hưng</t>
  </si>
  <si>
    <t>CĐCS Trường THCS Long Tân</t>
  </si>
  <si>
    <t>CĐCS Trường THCS Lý Tự Trọng</t>
  </si>
  <si>
    <t>CĐCS TrườngTHCS Nguyễn Du</t>
  </si>
  <si>
    <t>CĐCS Trường TH&amp;THCS Nguyễn Đình Chiểu</t>
  </si>
  <si>
    <t>III. KHỐI XÃ - PHƯỜNG - THỊ TRẤN</t>
  </si>
  <si>
    <t>CĐCS Xã Bù Nho</t>
  </si>
  <si>
    <t>CĐCS Xã Phú Trung</t>
  </si>
  <si>
    <t>CĐCS Xã Long Hưng</t>
  </si>
  <si>
    <t xml:space="preserve">CĐCS Xã Bình Tân  </t>
  </si>
  <si>
    <t>CĐCS Xã Long Bình</t>
  </si>
  <si>
    <t>CĐCS Xã Long Hà</t>
  </si>
  <si>
    <t>CĐCS Xã Phú Riềng</t>
  </si>
  <si>
    <t xml:space="preserve">CĐCS Xã Long Tân </t>
  </si>
  <si>
    <t>CĐCS Xã Bình Sơn</t>
  </si>
  <si>
    <t>CĐCS Xã Phước Tân</t>
  </si>
  <si>
    <t>V. KHỐI SỰ NGHIỆP NGOÀI CÔNG LẬP</t>
  </si>
  <si>
    <t>CĐCS Trường mầm non tư thục Búp Măng Non</t>
  </si>
  <si>
    <t>CĐCS Trường mầm non tư thục Á Châu</t>
  </si>
  <si>
    <t>VI. KHU VỰC NGOÀI NHÀ NƯỚC</t>
  </si>
  <si>
    <t>6.1. DOANH NGHIỆP DƯỚI 10 LAO ĐỘNG</t>
  </si>
  <si>
    <t>CĐCS Công ty TNHH XNK Vinh Ân</t>
  </si>
  <si>
    <t>CĐCS Công ty TNHH MTV SXTMDV Tiết Nhi</t>
  </si>
  <si>
    <t>CĐCS Công ty TNHH MTV SX TM Vận Tải Trí Nhân</t>
  </si>
  <si>
    <t>Cộng</t>
  </si>
  <si>
    <t>6.2. DOANH NGHIỆP TỪ 10 TỚI DƯỚI 25 LAO ĐỘNG</t>
  </si>
  <si>
    <t>CĐCS Công ty TNHH MTV Tấn Đạt</t>
  </si>
  <si>
    <t>CĐCS Công ty TNHH MTV Phòng khám đa khoa Việt Anh</t>
  </si>
  <si>
    <t>CĐCS Công ty TNHH Hải Biên</t>
  </si>
  <si>
    <t>CĐCS Công ty TNHH MTV Xuân Tèo</t>
  </si>
  <si>
    <t>CĐCS Cty TNHH Tuyết Trần</t>
  </si>
  <si>
    <t>6.3. DOANH NGHIỆP TỪ 25 LAO ĐỘNG TRỞ LÊN</t>
  </si>
  <si>
    <t>CĐCS Công ty TNHH Ngọc Châu</t>
  </si>
  <si>
    <t>CĐCS Công ty TNHH MTV SXTM Linh Hương</t>
  </si>
  <si>
    <t>CĐCS Chi nhánh Bình Phước - Công ty cổ phần tập đoàn Hanfimex</t>
  </si>
  <si>
    <t>CĐCS Cty Cổ phần Đại Hoàng Kim</t>
  </si>
  <si>
    <t>CĐCS Công ty cổ phần công nghệ chế biến hạt điều Việt Nam</t>
  </si>
  <si>
    <t>CĐCS Công ty TNHH MTV DHK RETAIL</t>
  </si>
  <si>
    <t>CĐCS Công ty CP SX tự động hóa Đại Hoàng Kim</t>
  </si>
  <si>
    <t>CỘNG VI (6.1 + 6.2 + 6.3)</t>
  </si>
  <si>
    <t>VII. KHU VỰC CÓ VỐN ĐẦU TƯ NƯỚC NGOÀI</t>
  </si>
  <si>
    <t>7.1. DOANH NGHIỆP DƯỚI 10 LAO ĐỘNG</t>
  </si>
  <si>
    <t>7.2. DOANH NGHIỆP TỪ 10 ĐẾN DƯỚI 25 LAO ĐỘNG</t>
  </si>
  <si>
    <t>7.3. DOANH NGHIỆP TỪ 25 LAO ĐỘNG TRỞ LÊN</t>
  </si>
  <si>
    <t>CĐCS Công ty TNHH New Hope chi nhánh Phú Riềng</t>
  </si>
  <si>
    <t>CỘNG VII (7.1 + 7.2 + 7.3)</t>
  </si>
  <si>
    <t>VIII</t>
  </si>
  <si>
    <t>NGHIỆP ĐOÀN</t>
  </si>
  <si>
    <t>Nghiệp đoàn cơ sở bán vé số Bù Nho</t>
  </si>
  <si>
    <t>CỘNG VIII</t>
  </si>
  <si>
    <t>TỔNG CỘNG (I+II+III+IV+V+VI+VII+VIII)</t>
  </si>
  <si>
    <t>NGƯỜI TỔNG HỢP</t>
  </si>
  <si>
    <t>TM. BAN THƯỜNG VỤ</t>
  </si>
  <si>
    <t>(Ký và ghi rõ họ tên)</t>
  </si>
  <si>
    <t>(Ký đóng dấu)</t>
  </si>
  <si>
    <t>Nơi nhận:</t>
  </si>
  <si>
    <t xml:space="preserve">                           </t>
  </si>
  <si>
    <t>- BToC LĐLĐ tỉnh;</t>
  </si>
  <si>
    <t xml:space="preserve">- Lưu: </t>
  </si>
  <si>
    <r>
      <rPr>
        <b/>
        <i/>
        <sz val="7"/>
        <color rgb="FFFF0000"/>
        <rFont val="Times New Roman"/>
        <family val="1"/>
      </rPr>
      <t>*Lưu ý</t>
    </r>
    <r>
      <rPr>
        <sz val="7"/>
        <color rgb="FFFF0000"/>
        <rFont val="Times New Roman"/>
        <family val="1"/>
      </rPr>
      <t xml:space="preserve">: -Không điền </t>
    </r>
    <r>
      <rPr>
        <b/>
        <sz val="7"/>
        <color rgb="FFFF0000"/>
        <rFont val="Times New Roman"/>
        <family val="1"/>
      </rPr>
      <t>ô màu</t>
    </r>
    <r>
      <rPr>
        <sz val="7"/>
        <color rgb="FFFF0000"/>
        <rFont val="Times New Roman"/>
        <family val="1"/>
      </rPr>
      <t xml:space="preserve">, chỉ điền </t>
    </r>
    <r>
      <rPr>
        <b/>
        <sz val="7"/>
        <color rgb="FFFF0000"/>
        <rFont val="Times New Roman"/>
        <family val="1"/>
      </rPr>
      <t>ô trắng</t>
    </r>
    <r>
      <rPr>
        <sz val="7"/>
        <color rgb="FFFF0000"/>
        <rFont val="Times New Roman"/>
        <family val="1"/>
      </rPr>
      <t>, ô màu đã đặt hàm tự tính.</t>
    </r>
  </si>
  <si>
    <r>
      <rPr>
        <sz val="7"/>
        <color rgb="FFFF0000"/>
        <rFont val="Times New Roman"/>
        <family val="1"/>
      </rPr>
      <t xml:space="preserve">-Tên </t>
    </r>
    <r>
      <rPr>
        <b/>
        <sz val="7"/>
        <color rgb="FFFF0000"/>
        <rFont val="Times New Roman"/>
        <family val="1"/>
      </rPr>
      <t>doanh nghiệp</t>
    </r>
    <r>
      <rPr>
        <sz val="7"/>
        <color rgb="FFFF0000"/>
        <rFont val="Times New Roman"/>
        <family val="1"/>
      </rPr>
      <t xml:space="preserve"> ghi rõ ràng, không viết ngắn gọn. </t>
    </r>
    <r>
      <rPr>
        <b/>
        <sz val="7"/>
        <color rgb="FFFF0000"/>
        <rFont val="Times New Roman"/>
        <family val="1"/>
      </rPr>
      <t>VD</t>
    </r>
    <r>
      <rPr>
        <sz val="7"/>
        <color rgb="FFFF0000"/>
        <rFont val="Times New Roman"/>
        <family val="1"/>
      </rPr>
      <t>: CĐCS C.ty TNHH ABC, CĐCS C.ty DNTN ABC, CĐCS HTX ABC, CĐCS Nghiệp đoàn ABC, … …</t>
    </r>
  </si>
  <si>
    <r>
      <rPr>
        <sz val="7"/>
        <color rgb="FFFF0000"/>
        <rFont val="Times New Roman"/>
        <family val="1"/>
      </rPr>
      <t xml:space="preserve">-Sắp xếp CĐCS có </t>
    </r>
    <r>
      <rPr>
        <b/>
        <sz val="7"/>
        <color rgb="FFFF0000"/>
        <rFont val="Times New Roman"/>
        <family val="1"/>
      </rPr>
      <t>ít lao động trước,</t>
    </r>
    <r>
      <rPr>
        <sz val="7"/>
        <color rgb="FFFF0000"/>
        <rFont val="Times New Roman"/>
        <family val="1"/>
      </rPr>
      <t xml:space="preserve"> </t>
    </r>
    <r>
      <rPr>
        <b/>
        <sz val="7"/>
        <color rgb="FFFF0000"/>
        <rFont val="Times New Roman"/>
        <family val="1"/>
      </rPr>
      <t>nhiều lao động sau</t>
    </r>
    <r>
      <rPr>
        <sz val="7"/>
        <color rgb="FFFF0000"/>
        <rFont val="Times New Roman"/>
        <family val="1"/>
      </rPr>
      <t>, theo thứ tự tăng dần.</t>
    </r>
  </si>
  <si>
    <t>-Số liệu Báo cáo Thống kê lao động là cơ sở để làm Báo cáo Phát triển ĐV =&gt; Số liệu 2 Báo cáo phải khớp nhau.</t>
  </si>
  <si>
    <t>-Số liệu lao động, công đoàn và đoàn viên khi gửi Báo cáo các Ban khác phải đúng số liệu Báo cáo này của Tổ chức.</t>
  </si>
  <si>
    <t>-Tất cả Quyết định về Giải thể CĐCS, Thành lập mới CĐCS và Phát triển ĐVCĐ phải gửi hết về Ban Tổ chức để tổng hợp làm căn cứ đánh giá cuối năm.</t>
  </si>
  <si>
    <t>Phú Riềng, ngày 30 tháng 09 năm 2024</t>
  </si>
  <si>
    <t>(Số liệu chốt 30/09/2024)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</si>
</sst>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
      <b/>
      <sz val="7"/>
      <color theme="1"/>
      <name val="Times New Roman"/>
      <family val="1"/>
    </font>
    <font>
      <sz val="7"/>
      <name val="Times New Roman"/>
      <family val="1"/>
    </font>
    <font>
      <sz val="7"/>
      <color theme="1"/>
      <name val="Times New Roman"/>
      <family val="1"/>
    </font>
    <font>
      <i/>
      <sz val="7"/>
      <color theme="1"/>
      <name val="Times New Roman"/>
      <family val="1"/>
    </font>
    <font>
      <i/>
      <sz val="7"/>
      <color rgb="FFFF0000"/>
      <name val="Times New Roman"/>
      <family val="1"/>
    </font>
    <font>
      <sz val="11"/>
      <name val="Calibri"/>
      <family val="2"/>
    </font>
    <font>
      <b/>
      <sz val="7"/>
      <name val="Times New Roman"/>
      <family val="1"/>
    </font>
    <font>
      <b/>
      <i/>
      <sz val="7"/>
      <color theme="1"/>
      <name val="Times New Roman"/>
      <family val="1"/>
    </font>
    <font>
      <b/>
      <i/>
      <sz val="7"/>
      <name val="Times New Roman"/>
      <family val="1"/>
    </font>
    <font>
      <sz val="11"/>
      <name val="Calibri"/>
      <family val="2"/>
      <scheme val="minor"/>
    </font>
    <font>
      <sz val="7"/>
      <color rgb="FF000000"/>
      <name val="Times New Roman"/>
      <family val="1"/>
    </font>
    <font>
      <b/>
      <sz val="7"/>
      <color rgb="FF000000"/>
      <name val="Times New Roman"/>
      <family val="1"/>
    </font>
    <font>
      <sz val="11"/>
      <color theme="1"/>
      <name val="Calibri"/>
      <family val="2"/>
    </font>
    <font>
      <sz val="7"/>
      <color rgb="FFFF0000"/>
      <name val="Times New Roman"/>
      <family val="1"/>
    </font>
    <font>
      <b/>
      <i/>
      <sz val="7"/>
      <color rgb="FFFF0000"/>
      <name val="Times New Roman"/>
      <family val="1"/>
    </font>
    <font>
      <b/>
      <sz val="7"/>
      <color rgb="FFFF0000"/>
      <name val="Times New Roman"/>
      <family val="1"/>
    </font>
  </fonts>
  <fills count="11">
    <fill>
      <patternFill patternType="none"/>
    </fill>
    <fill>
      <patternFill patternType="gray125"/>
    </fill>
    <fill>
      <patternFill patternType="solid">
        <fgColor rgb="FF99CC00"/>
        <bgColor rgb="FF99CC00"/>
      </patternFill>
    </fill>
    <fill>
      <patternFill patternType="solid">
        <fgColor rgb="FF92D050"/>
        <bgColor indexed="64"/>
      </patternFill>
    </fill>
    <fill>
      <patternFill patternType="solid">
        <fgColor rgb="FFFFFF00"/>
        <bgColor rgb="FFFFFF00"/>
      </patternFill>
    </fill>
    <fill>
      <patternFill patternType="solid">
        <fgColor rgb="FFFFFFFF"/>
        <bgColor rgb="FFFFFFFF"/>
      </patternFill>
    </fill>
    <fill>
      <patternFill patternType="solid">
        <fgColor rgb="FFFFFF00"/>
        <bgColor rgb="FF00CCFF"/>
      </patternFill>
    </fill>
    <fill>
      <patternFill patternType="solid">
        <fgColor rgb="FFFFFF00"/>
        <bgColor rgb="FF99CC00"/>
      </patternFill>
    </fill>
    <fill>
      <patternFill patternType="solid">
        <fgColor rgb="FF00CCFF"/>
        <bgColor rgb="FF00CCFF"/>
      </patternFill>
    </fill>
    <fill>
      <patternFill patternType="solid">
        <fgColor theme="0"/>
        <bgColor theme="0"/>
      </patternFill>
    </fill>
    <fill>
      <patternFill patternType="solid">
        <fgColor rgb="FFFF8080"/>
        <bgColor rgb="FFFF8080"/>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4">
    <xf numFmtId="0" fontId="0" fillId="0" borderId="0" xfId="0"/>
    <xf numFmtId="0" fontId="3" fillId="0" borderId="0" xfId="0" applyFont="1" applyAlignment="1">
      <alignment horizontal="center"/>
    </xf>
    <xf numFmtId="0" fontId="0" fillId="0" borderId="0" xfId="0" applyFont="1" applyAlignment="1"/>
    <xf numFmtId="164" fontId="4" fillId="0" borderId="0" xfId="0" applyNumberFormat="1" applyFont="1" applyAlignment="1">
      <alignment horizontal="center"/>
    </xf>
    <xf numFmtId="164" fontId="4" fillId="0" borderId="0" xfId="0" applyNumberFormat="1" applyFont="1" applyAlignment="1">
      <alignment horizontal="center"/>
    </xf>
    <xf numFmtId="164" fontId="5" fillId="0" borderId="0" xfId="0" applyNumberFormat="1" applyFont="1" applyAlignment="1">
      <alignment horizontal="center"/>
    </xf>
    <xf numFmtId="164" fontId="5" fillId="0" borderId="0" xfId="0" applyNumberFormat="1" applyFont="1" applyAlignment="1"/>
    <xf numFmtId="0" fontId="0" fillId="0" borderId="0" xfId="0" applyFont="1" applyAlignment="1"/>
    <xf numFmtId="0" fontId="4" fillId="0" borderId="0" xfId="0" applyFont="1" applyAlignment="1">
      <alignment horizontal="center"/>
    </xf>
    <xf numFmtId="164" fontId="6" fillId="0" borderId="0" xfId="0" applyNumberFormat="1" applyFont="1" applyAlignment="1">
      <alignment horizontal="center"/>
    </xf>
    <xf numFmtId="0" fontId="6" fillId="0" borderId="0" xfId="0" applyFont="1" applyAlignment="1">
      <alignment horizontal="center"/>
    </xf>
    <xf numFmtId="164" fontId="7" fillId="0" borderId="0" xfId="0" applyNumberFormat="1" applyFont="1" applyAlignment="1">
      <alignment horizontal="center"/>
    </xf>
    <xf numFmtId="164" fontId="7" fillId="0" borderId="0" xfId="0" applyNumberFormat="1" applyFont="1" applyAlignment="1">
      <alignment horizontal="center"/>
    </xf>
    <xf numFmtId="0" fontId="6" fillId="0" borderId="0" xfId="0" applyFont="1" applyAlignment="1"/>
    <xf numFmtId="164" fontId="4" fillId="0" borderId="0" xfId="0" applyNumberFormat="1" applyFont="1" applyAlignment="1">
      <alignment horizontal="center" vertical="center"/>
    </xf>
    <xf numFmtId="164" fontId="8" fillId="0" borderId="1" xfId="0" applyNumberFormat="1" applyFont="1" applyBorder="1" applyAlignment="1">
      <alignment horizontal="center" vertical="center"/>
    </xf>
    <xf numFmtId="0" fontId="9" fillId="0" borderId="1" xfId="0" applyFont="1" applyBorder="1"/>
    <xf numFmtId="164" fontId="10"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164" fontId="4" fillId="0" borderId="3" xfId="0" applyNumberFormat="1" applyFont="1" applyBorder="1" applyAlignment="1">
      <alignment horizontal="center" vertical="center" wrapText="1"/>
    </xf>
    <xf numFmtId="0" fontId="9" fillId="0" borderId="4" xfId="0" applyFont="1" applyBorder="1"/>
    <xf numFmtId="164" fontId="4" fillId="0" borderId="2"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0" fontId="9" fillId="0" borderId="6" xfId="0" applyFont="1" applyBorder="1"/>
    <xf numFmtId="0" fontId="9" fillId="0" borderId="7" xfId="0" applyFont="1" applyBorder="1"/>
    <xf numFmtId="164" fontId="10" fillId="0" borderId="3" xfId="0" applyNumberFormat="1" applyFont="1" applyBorder="1" applyAlignment="1">
      <alignment horizontal="center" vertical="center" wrapText="1"/>
    </xf>
    <xf numFmtId="0" fontId="9" fillId="0" borderId="8" xfId="0" applyFont="1" applyBorder="1"/>
    <xf numFmtId="0" fontId="9" fillId="0" borderId="9" xfId="0" applyFont="1" applyBorder="1"/>
    <xf numFmtId="0" fontId="9" fillId="0" borderId="10" xfId="0" applyFont="1" applyBorder="1"/>
    <xf numFmtId="0" fontId="9" fillId="0" borderId="11" xfId="0" applyFont="1" applyBorder="1"/>
    <xf numFmtId="0" fontId="9" fillId="0" borderId="12" xfId="0" applyFont="1" applyBorder="1"/>
    <xf numFmtId="0" fontId="9" fillId="0" borderId="13" xfId="0" applyFont="1" applyBorder="1"/>
    <xf numFmtId="164" fontId="4" fillId="0" borderId="2"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4" fillId="0" borderId="13" xfId="0" applyNumberFormat="1" applyFont="1" applyBorder="1" applyAlignment="1">
      <alignment horizontal="center" vertical="center" wrapText="1"/>
    </xf>
    <xf numFmtId="164" fontId="10" fillId="0" borderId="14" xfId="0" applyNumberFormat="1" applyFont="1" applyBorder="1" applyAlignment="1">
      <alignment horizontal="center" vertical="center" wrapText="1"/>
    </xf>
    <xf numFmtId="0" fontId="11" fillId="0" borderId="14" xfId="0" applyFont="1" applyBorder="1" applyAlignment="1">
      <alignment horizontal="center" vertical="center"/>
    </xf>
    <xf numFmtId="164" fontId="11" fillId="0" borderId="14" xfId="0" applyNumberFormat="1" applyFont="1" applyBorder="1" applyAlignment="1">
      <alignment horizontal="center" vertical="center"/>
    </xf>
    <xf numFmtId="164" fontId="11"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xf>
    <xf numFmtId="0" fontId="0" fillId="0" borderId="0" xfId="0" applyFont="1" applyAlignment="1">
      <alignment horizontal="center"/>
    </xf>
    <xf numFmtId="0" fontId="4" fillId="0" borderId="5" xfId="0" applyFont="1" applyBorder="1" applyAlignment="1">
      <alignment horizontal="left" vertical="center"/>
    </xf>
    <xf numFmtId="0" fontId="4" fillId="0" borderId="14" xfId="0" applyFont="1" applyBorder="1" applyAlignment="1">
      <alignment horizontal="center" vertical="center"/>
    </xf>
    <xf numFmtId="0" fontId="6" fillId="0" borderId="14" xfId="0" applyFont="1" applyBorder="1" applyAlignment="1">
      <alignment horizontal="left" wrapText="1"/>
    </xf>
    <xf numFmtId="164" fontId="6" fillId="0" borderId="14" xfId="0" applyNumberFormat="1" applyFont="1" applyBorder="1" applyAlignment="1">
      <alignment horizontal="center" vertical="center"/>
    </xf>
    <xf numFmtId="164" fontId="6" fillId="2" borderId="14" xfId="0" applyNumberFormat="1" applyFont="1" applyFill="1" applyBorder="1" applyAlignment="1">
      <alignment horizontal="center" vertical="center"/>
    </xf>
    <xf numFmtId="164" fontId="6" fillId="0"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0" fontId="6" fillId="0" borderId="14" xfId="0" applyFont="1" applyBorder="1" applyAlignment="1"/>
    <xf numFmtId="0" fontId="5" fillId="0" borderId="14" xfId="0" applyFont="1" applyFill="1" applyBorder="1" applyAlignment="1"/>
    <xf numFmtId="164" fontId="5" fillId="0" borderId="14" xfId="0" applyNumberFormat="1" applyFont="1" applyFill="1" applyBorder="1" applyAlignment="1">
      <alignment horizontal="center" vertical="center"/>
    </xf>
    <xf numFmtId="164" fontId="5" fillId="3" borderId="14" xfId="0" applyNumberFormat="1" applyFont="1" applyFill="1" applyBorder="1" applyAlignment="1">
      <alignment horizontal="center" vertical="center"/>
    </xf>
    <xf numFmtId="0" fontId="13" fillId="0" borderId="0" xfId="0" applyFont="1" applyFill="1" applyAlignment="1"/>
    <xf numFmtId="164" fontId="5" fillId="0" borderId="9" xfId="0" applyNumberFormat="1" applyFont="1" applyFill="1" applyBorder="1" applyAlignment="1">
      <alignment horizontal="center" vertical="center"/>
    </xf>
    <xf numFmtId="164" fontId="0" fillId="0" borderId="0" xfId="0" applyNumberFormat="1" applyFont="1" applyAlignment="1"/>
    <xf numFmtId="0" fontId="14" fillId="0" borderId="14" xfId="0" applyFont="1" applyFill="1" applyBorder="1" applyAlignment="1"/>
    <xf numFmtId="164" fontId="14" fillId="0" borderId="14" xfId="0" applyNumberFormat="1" applyFont="1" applyFill="1" applyBorder="1" applyAlignment="1">
      <alignment horizontal="center" vertical="center"/>
    </xf>
    <xf numFmtId="164" fontId="14" fillId="3" borderId="14" xfId="0" applyNumberFormat="1" applyFont="1" applyFill="1" applyBorder="1" applyAlignment="1">
      <alignment horizontal="center" vertical="center"/>
    </xf>
    <xf numFmtId="0" fontId="0" fillId="0" borderId="0" xfId="0" applyFont="1" applyFill="1" applyAlignment="1"/>
    <xf numFmtId="0" fontId="6" fillId="0" borderId="14" xfId="0" applyFont="1" applyBorder="1" applyAlignment="1">
      <alignment horizontal="center" vertical="center"/>
    </xf>
    <xf numFmtId="164" fontId="4" fillId="4" borderId="14" xfId="0" applyNumberFormat="1" applyFont="1" applyFill="1" applyBorder="1" applyAlignment="1">
      <alignment horizontal="center" vertical="center"/>
    </xf>
    <xf numFmtId="0" fontId="4" fillId="0" borderId="14" xfId="0" applyFont="1" applyBorder="1" applyAlignment="1">
      <alignment horizontal="center"/>
    </xf>
    <xf numFmtId="164" fontId="6" fillId="0" borderId="14" xfId="0" applyNumberFormat="1" applyFont="1" applyBorder="1" applyAlignment="1">
      <alignment horizontal="center" vertical="center" wrapText="1"/>
    </xf>
    <xf numFmtId="164" fontId="6" fillId="0" borderId="14" xfId="0" applyNumberFormat="1" applyFont="1" applyFill="1" applyBorder="1" applyAlignment="1">
      <alignment horizontal="center" vertical="center" wrapText="1"/>
    </xf>
    <xf numFmtId="164" fontId="5" fillId="5" borderId="14" xfId="0" applyNumberFormat="1" applyFont="1" applyFill="1" applyBorder="1" applyAlignment="1">
      <alignment horizontal="center" vertical="center"/>
    </xf>
    <xf numFmtId="164" fontId="5" fillId="0" borderId="8" xfId="0" applyNumberFormat="1" applyFont="1" applyFill="1" applyBorder="1" applyAlignment="1">
      <alignment horizontal="center" vertical="center"/>
    </xf>
    <xf numFmtId="0" fontId="10" fillId="0" borderId="14" xfId="0" applyFont="1" applyBorder="1" applyAlignment="1">
      <alignment horizontal="center"/>
    </xf>
    <xf numFmtId="0" fontId="5" fillId="0" borderId="14" xfId="0" applyFont="1" applyBorder="1" applyAlignment="1"/>
    <xf numFmtId="164" fontId="5" fillId="2" borderId="14" xfId="0" applyNumberFormat="1" applyFont="1" applyFill="1" applyBorder="1" applyAlignment="1">
      <alignment horizontal="center" vertical="center"/>
    </xf>
    <xf numFmtId="0" fontId="13" fillId="0" borderId="0" xfId="0" applyFont="1" applyAlignment="1"/>
    <xf numFmtId="0" fontId="4" fillId="0" borderId="14" xfId="0" applyFont="1" applyFill="1" applyBorder="1" applyAlignment="1">
      <alignment horizontal="center"/>
    </xf>
    <xf numFmtId="0" fontId="6" fillId="0" borderId="14" xfId="0" applyFont="1" applyFill="1" applyBorder="1" applyAlignment="1"/>
    <xf numFmtId="164" fontId="6" fillId="3" borderId="14" xfId="0" applyNumberFormat="1" applyFont="1" applyFill="1" applyBorder="1" applyAlignment="1">
      <alignment horizontal="center" vertical="center"/>
    </xf>
    <xf numFmtId="0" fontId="6" fillId="0" borderId="14" xfId="0" applyFont="1" applyBorder="1" applyAlignment="1">
      <alignment vertical="center"/>
    </xf>
    <xf numFmtId="0" fontId="4" fillId="0" borderId="14" xfId="0" applyFont="1" applyBorder="1" applyAlignment="1">
      <alignment horizontal="left" vertical="center"/>
    </xf>
    <xf numFmtId="0" fontId="15" fillId="0" borderId="14" xfId="0" applyFont="1" applyFill="1" applyBorder="1" applyAlignment="1">
      <alignment horizontal="left" vertical="center"/>
    </xf>
    <xf numFmtId="164" fontId="10" fillId="4" borderId="14" xfId="0" applyNumberFormat="1" applyFont="1" applyFill="1" applyBorder="1" applyAlignment="1">
      <alignment horizontal="center" vertical="center"/>
    </xf>
    <xf numFmtId="164" fontId="10" fillId="4" borderId="8" xfId="0" applyNumberFormat="1" applyFont="1" applyFill="1" applyBorder="1" applyAlignment="1">
      <alignment horizontal="center" vertical="center"/>
    </xf>
    <xf numFmtId="0" fontId="6" fillId="0" borderId="14" xfId="0" applyFont="1" applyBorder="1" applyAlignment="1">
      <alignment horizontal="left" vertical="center" wrapText="1"/>
    </xf>
    <xf numFmtId="0" fontId="6" fillId="0" borderId="5" xfId="0" applyFont="1" applyBorder="1" applyAlignment="1">
      <alignment horizontal="left" vertical="center"/>
    </xf>
    <xf numFmtId="164" fontId="4" fillId="6" borderId="14" xfId="0" applyNumberFormat="1" applyFont="1" applyFill="1" applyBorder="1" applyAlignment="1">
      <alignment horizontal="center" vertical="center"/>
    </xf>
    <xf numFmtId="164" fontId="4" fillId="2" borderId="14" xfId="0" applyNumberFormat="1" applyFont="1" applyFill="1" applyBorder="1" applyAlignment="1">
      <alignment horizontal="center" vertical="center"/>
    </xf>
    <xf numFmtId="164" fontId="10" fillId="6" borderId="14" xfId="0" applyNumberFormat="1" applyFont="1" applyFill="1" applyBorder="1" applyAlignment="1">
      <alignment horizontal="center" vertical="center"/>
    </xf>
    <xf numFmtId="0" fontId="2" fillId="0" borderId="0" xfId="0" applyFont="1" applyAlignment="1"/>
    <xf numFmtId="164" fontId="2" fillId="0" borderId="0" xfId="0" applyNumberFormat="1" applyFont="1" applyAlignment="1"/>
    <xf numFmtId="164" fontId="4" fillId="7" borderId="14" xfId="0" applyNumberFormat="1" applyFont="1" applyFill="1" applyBorder="1" applyAlignment="1">
      <alignment horizontal="center" vertical="center"/>
    </xf>
    <xf numFmtId="0" fontId="4" fillId="0" borderId="14" xfId="0" applyFont="1" applyBorder="1" applyAlignment="1">
      <alignment horizontal="center" vertical="center" wrapText="1"/>
    </xf>
    <xf numFmtId="164" fontId="6" fillId="8" borderId="14" xfId="0" applyNumberFormat="1" applyFont="1" applyFill="1" applyBorder="1" applyAlignment="1">
      <alignment horizontal="center" vertical="center"/>
    </xf>
    <xf numFmtId="164" fontId="5" fillId="8" borderId="14"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10" fillId="9" borderId="14" xfId="0" applyNumberFormat="1" applyFont="1" applyFill="1" applyBorder="1" applyAlignment="1">
      <alignment horizontal="center" vertical="center"/>
    </xf>
    <xf numFmtId="164" fontId="5" fillId="0" borderId="14" xfId="0" applyNumberFormat="1" applyFont="1" applyBorder="1" applyAlignment="1">
      <alignment vertical="center"/>
    </xf>
    <xf numFmtId="0" fontId="4" fillId="0" borderId="0" xfId="0" applyFont="1" applyAlignment="1">
      <alignment horizontal="center" vertical="center"/>
    </xf>
    <xf numFmtId="164" fontId="6" fillId="9" borderId="14"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6" fillId="0" borderId="15" xfId="0" applyFont="1" applyBorder="1" applyAlignment="1">
      <alignment horizontal="center" vertical="center"/>
    </xf>
    <xf numFmtId="0" fontId="4" fillId="0" borderId="15" xfId="0" applyFont="1" applyBorder="1" applyAlignment="1">
      <alignment horizontal="center" vertical="center"/>
    </xf>
    <xf numFmtId="164" fontId="4" fillId="4" borderId="7" xfId="0" applyNumberFormat="1" applyFont="1" applyFill="1" applyBorder="1" applyAlignment="1">
      <alignment horizontal="center" vertical="center"/>
    </xf>
    <xf numFmtId="0" fontId="4" fillId="0" borderId="15" xfId="0" applyFont="1" applyFill="1" applyBorder="1" applyAlignment="1">
      <alignment horizontal="center" vertical="center"/>
    </xf>
    <xf numFmtId="164" fontId="4" fillId="0" borderId="7"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xf>
    <xf numFmtId="164" fontId="10" fillId="0" borderId="14" xfId="0" applyNumberFormat="1" applyFont="1" applyFill="1" applyBorder="1" applyAlignment="1">
      <alignment horizontal="center" vertical="center"/>
    </xf>
    <xf numFmtId="0" fontId="2" fillId="0" borderId="0" xfId="0" applyFont="1" applyFill="1" applyAlignment="1"/>
    <xf numFmtId="164" fontId="2" fillId="0" borderId="0" xfId="0" applyNumberFormat="1" applyFont="1" applyFill="1" applyAlignment="1"/>
    <xf numFmtId="164" fontId="6" fillId="0" borderId="7" xfId="0" applyNumberFormat="1" applyFont="1" applyFill="1" applyBorder="1" applyAlignment="1">
      <alignment horizontal="center" vertical="center"/>
    </xf>
    <xf numFmtId="0" fontId="4" fillId="0" borderId="11" xfId="0" applyFont="1" applyBorder="1" applyAlignment="1">
      <alignment horizontal="center" vertical="center"/>
    </xf>
    <xf numFmtId="164" fontId="4" fillId="10" borderId="14" xfId="0" applyNumberFormat="1" applyFont="1" applyFill="1" applyBorder="1" applyAlignment="1">
      <alignment horizontal="center" vertical="center"/>
    </xf>
    <xf numFmtId="164" fontId="16" fillId="0" borderId="0" xfId="0" applyNumberFormat="1" applyFont="1" applyAlignment="1">
      <alignment horizontal="center"/>
    </xf>
    <xf numFmtId="164" fontId="7" fillId="0" borderId="0" xfId="0" applyNumberFormat="1" applyFont="1" applyAlignment="1">
      <alignment horizontal="center" vertical="center"/>
    </xf>
    <xf numFmtId="164" fontId="16" fillId="0" borderId="0" xfId="0" applyNumberFormat="1" applyFont="1" applyAlignment="1"/>
    <xf numFmtId="0" fontId="11" fillId="0" borderId="0" xfId="0" applyFont="1" applyAlignment="1"/>
    <xf numFmtId="0" fontId="17" fillId="0" borderId="0" xfId="0" applyFont="1" applyAlignment="1">
      <alignment vertical="center"/>
    </xf>
    <xf numFmtId="0" fontId="6" fillId="0" borderId="0" xfId="0" applyFont="1" applyAlignment="1">
      <alignment vertical="center"/>
    </xf>
    <xf numFmtId="164" fontId="6" fillId="0" borderId="0" xfId="0" applyNumberFormat="1" applyFont="1" applyAlignment="1">
      <alignment horizontal="center" vertical="center"/>
    </xf>
    <xf numFmtId="164" fontId="5" fillId="0" borderId="0" xfId="0" applyNumberFormat="1" applyFont="1" applyAlignment="1">
      <alignment horizontal="center" vertical="center"/>
    </xf>
    <xf numFmtId="164" fontId="5" fillId="0" borderId="0" xfId="0" applyNumberFormat="1" applyFont="1" applyAlignment="1">
      <alignment vertical="center"/>
    </xf>
    <xf numFmtId="164" fontId="6" fillId="0" borderId="0" xfId="0" applyNumberFormat="1" applyFont="1" applyAlignment="1">
      <alignment horizontal="center" vertical="center"/>
    </xf>
    <xf numFmtId="164" fontId="6" fillId="0" borderId="0" xfId="1" applyNumberFormat="1" applyFont="1" applyAlignment="1"/>
    <xf numFmtId="0" fontId="16" fillId="0" borderId="0" xfId="0" applyFont="1" applyAlignment="1"/>
    <xf numFmtId="164" fontId="9" fillId="0" borderId="0" xfId="0" applyNumberFormat="1" applyFont="1" applyAlignment="1">
      <alignment horizontal="center"/>
    </xf>
    <xf numFmtId="164" fontId="9" fillId="0" borderId="0" xfId="0" applyNumberFormat="1" applyFont="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0</xdr:colOff>
      <xdr:row>2</xdr:row>
      <xdr:rowOff>0</xdr:rowOff>
    </xdr:from>
    <xdr:ext cx="66675" cy="38100"/>
    <xdr:sp macro="" textlink="">
      <xdr:nvSpPr>
        <xdr:cNvPr id="2" name="Shape 3"/>
        <xdr:cNvSpPr/>
      </xdr:nvSpPr>
      <xdr:spPr>
        <a:xfrm>
          <a:off x="5695950" y="381000"/>
          <a:ext cx="666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0</xdr:colOff>
      <xdr:row>136</xdr:row>
      <xdr:rowOff>0</xdr:rowOff>
    </xdr:from>
    <xdr:ext cx="66675" cy="38100"/>
    <xdr:sp macro="" textlink="">
      <xdr:nvSpPr>
        <xdr:cNvPr id="3" name="Shape 3"/>
        <xdr:cNvSpPr/>
      </xdr:nvSpPr>
      <xdr:spPr>
        <a:xfrm>
          <a:off x="5695950" y="26698575"/>
          <a:ext cx="666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0</xdr:colOff>
      <xdr:row>136</xdr:row>
      <xdr:rowOff>0</xdr:rowOff>
    </xdr:from>
    <xdr:ext cx="66675" cy="38100"/>
    <xdr:sp macro="" textlink="">
      <xdr:nvSpPr>
        <xdr:cNvPr id="4" name="Shape 3"/>
        <xdr:cNvSpPr/>
      </xdr:nvSpPr>
      <xdr:spPr>
        <a:xfrm>
          <a:off x="5695950" y="26698575"/>
          <a:ext cx="666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0</xdr:colOff>
      <xdr:row>136</xdr:row>
      <xdr:rowOff>38100</xdr:rowOff>
    </xdr:from>
    <xdr:ext cx="66675" cy="38100"/>
    <xdr:sp macro="" textlink="">
      <xdr:nvSpPr>
        <xdr:cNvPr id="5" name="Shape 3"/>
        <xdr:cNvSpPr/>
      </xdr:nvSpPr>
      <xdr:spPr>
        <a:xfrm>
          <a:off x="5695950" y="26736675"/>
          <a:ext cx="66675"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98"/>
  <sheetViews>
    <sheetView tabSelected="1" topLeftCell="A67" workbookViewId="0">
      <selection activeCell="S6" sqref="S6:T7"/>
    </sheetView>
  </sheetViews>
  <sheetFormatPr defaultColWidth="14.42578125" defaultRowHeight="15" x14ac:dyDescent="0.25"/>
  <cols>
    <col min="1" max="1" width="2.85546875" style="7" customWidth="1"/>
    <col min="2" max="2" width="28.7109375" style="7" customWidth="1"/>
    <col min="3" max="3" width="6.28515625" style="7" customWidth="1"/>
    <col min="4" max="4" width="5.7109375" style="7" customWidth="1"/>
    <col min="5" max="5" width="6.42578125" style="7" customWidth="1"/>
    <col min="6" max="7" width="5.7109375" style="7" customWidth="1"/>
    <col min="8" max="8" width="4.7109375" style="7" customWidth="1"/>
    <col min="9" max="13" width="3.85546875" style="7" customWidth="1"/>
    <col min="14" max="14" width="4.7109375" style="7" customWidth="1"/>
    <col min="15" max="15" width="3.85546875" style="7" customWidth="1"/>
    <col min="16" max="16" width="4.7109375" style="7" customWidth="1"/>
    <col min="17" max="17" width="4.85546875" style="7" customWidth="1"/>
    <col min="18" max="26" width="3.85546875" style="7" customWidth="1"/>
    <col min="27" max="27" width="4.5703125" style="7" customWidth="1"/>
    <col min="28" max="28" width="4.7109375" style="7" customWidth="1"/>
    <col min="29" max="31" width="4.28515625" style="7" customWidth="1"/>
    <col min="32" max="32" width="4.7109375" style="7" customWidth="1"/>
    <col min="33" max="36" width="3.85546875" style="70" customWidth="1"/>
    <col min="37" max="16384" width="14.42578125" style="7"/>
  </cols>
  <sheetData>
    <row r="1" spans="1:36" x14ac:dyDescent="0.25">
      <c r="A1" s="1" t="s">
        <v>0</v>
      </c>
      <c r="B1" s="2"/>
      <c r="C1" s="2"/>
      <c r="D1" s="2"/>
      <c r="E1" s="2"/>
      <c r="F1" s="2"/>
      <c r="G1" s="2"/>
      <c r="H1" s="2"/>
      <c r="I1" s="3"/>
      <c r="J1" s="3"/>
      <c r="K1" s="3"/>
      <c r="L1" s="3"/>
      <c r="M1" s="3"/>
      <c r="N1" s="4" t="s">
        <v>1</v>
      </c>
      <c r="O1" s="2"/>
      <c r="P1" s="2"/>
      <c r="Q1" s="2"/>
      <c r="R1" s="2"/>
      <c r="S1" s="2"/>
      <c r="T1" s="2"/>
      <c r="U1" s="2"/>
      <c r="V1" s="2"/>
      <c r="W1" s="2"/>
      <c r="X1" s="3"/>
      <c r="Y1" s="3"/>
      <c r="Z1" s="3"/>
      <c r="AA1" s="3"/>
      <c r="AB1" s="3"/>
      <c r="AC1" s="3"/>
      <c r="AD1" s="3"/>
      <c r="AE1" s="3"/>
      <c r="AF1" s="3"/>
      <c r="AG1" s="5"/>
      <c r="AH1" s="5"/>
      <c r="AI1" s="5"/>
      <c r="AJ1" s="6"/>
    </row>
    <row r="2" spans="1:36" x14ac:dyDescent="0.25">
      <c r="A2" s="8" t="s">
        <v>2</v>
      </c>
      <c r="B2" s="2"/>
      <c r="C2" s="2"/>
      <c r="D2" s="2"/>
      <c r="E2" s="2"/>
      <c r="F2" s="2"/>
      <c r="G2" s="2"/>
      <c r="H2" s="2"/>
      <c r="I2" s="9"/>
      <c r="J2" s="9"/>
      <c r="K2" s="9"/>
      <c r="L2" s="9"/>
      <c r="M2" s="9"/>
      <c r="N2" s="4" t="s">
        <v>3</v>
      </c>
      <c r="O2" s="2"/>
      <c r="P2" s="2"/>
      <c r="Q2" s="2"/>
      <c r="R2" s="2"/>
      <c r="S2" s="2"/>
      <c r="T2" s="2"/>
      <c r="U2" s="2"/>
      <c r="V2" s="2"/>
      <c r="W2" s="2"/>
      <c r="X2" s="3"/>
      <c r="Y2" s="3"/>
      <c r="Z2" s="3"/>
      <c r="AA2" s="3"/>
      <c r="AB2" s="3"/>
      <c r="AC2" s="3"/>
      <c r="AD2" s="3"/>
      <c r="AE2" s="3"/>
      <c r="AF2" s="3"/>
      <c r="AG2" s="5"/>
      <c r="AH2" s="5"/>
      <c r="AI2" s="5"/>
      <c r="AJ2" s="6"/>
    </row>
    <row r="3" spans="1:36" x14ac:dyDescent="0.25">
      <c r="A3" s="10" t="s">
        <v>4</v>
      </c>
      <c r="B3" s="2"/>
      <c r="C3" s="2"/>
      <c r="D3" s="2"/>
      <c r="E3" s="2"/>
      <c r="F3" s="2"/>
      <c r="G3" s="2"/>
      <c r="H3" s="2"/>
      <c r="I3" s="9"/>
      <c r="J3" s="9"/>
      <c r="K3" s="9"/>
      <c r="L3" s="9"/>
      <c r="M3" s="9"/>
      <c r="N3" s="11" t="s">
        <v>164</v>
      </c>
      <c r="O3" s="2"/>
      <c r="P3" s="2"/>
      <c r="Q3" s="2"/>
      <c r="R3" s="2"/>
      <c r="S3" s="2"/>
      <c r="T3" s="2"/>
      <c r="U3" s="2"/>
      <c r="V3" s="2"/>
      <c r="W3" s="2"/>
      <c r="X3" s="12"/>
      <c r="Y3" s="12"/>
      <c r="Z3" s="12"/>
      <c r="AA3" s="12"/>
      <c r="AB3" s="12"/>
      <c r="AC3" s="12"/>
      <c r="AD3" s="12"/>
      <c r="AE3" s="12"/>
      <c r="AF3" s="12"/>
      <c r="AG3" s="5"/>
      <c r="AH3" s="5"/>
      <c r="AI3" s="5"/>
      <c r="AJ3" s="6"/>
    </row>
    <row r="4" spans="1:36" x14ac:dyDescent="0.25">
      <c r="A4" s="13"/>
      <c r="B4" s="13"/>
      <c r="C4" s="14" t="s">
        <v>5</v>
      </c>
      <c r="D4" s="2"/>
      <c r="E4" s="2"/>
      <c r="F4" s="2"/>
      <c r="G4" s="2"/>
      <c r="H4" s="2"/>
      <c r="I4" s="2"/>
      <c r="J4" s="2"/>
      <c r="K4" s="2"/>
      <c r="L4" s="2"/>
      <c r="M4" s="2"/>
      <c r="N4" s="2"/>
      <c r="O4" s="2"/>
      <c r="P4" s="2"/>
      <c r="Q4" s="2"/>
      <c r="R4" s="2"/>
      <c r="S4" s="2"/>
      <c r="T4" s="2"/>
      <c r="U4" s="2"/>
      <c r="V4" s="2"/>
      <c r="W4" s="9"/>
      <c r="X4" s="9"/>
      <c r="Y4" s="9"/>
      <c r="Z4" s="9"/>
      <c r="AA4" s="9"/>
      <c r="AB4" s="9"/>
      <c r="AC4" s="9"/>
      <c r="AD4" s="9"/>
      <c r="AE4" s="9"/>
      <c r="AF4" s="9"/>
      <c r="AG4" s="5"/>
      <c r="AH4" s="5"/>
      <c r="AI4" s="5"/>
      <c r="AJ4" s="6"/>
    </row>
    <row r="5" spans="1:36" x14ac:dyDescent="0.25">
      <c r="A5" s="13"/>
      <c r="B5" s="13"/>
      <c r="C5" s="15" t="s">
        <v>165</v>
      </c>
      <c r="D5" s="16"/>
      <c r="E5" s="16"/>
      <c r="F5" s="16"/>
      <c r="G5" s="16"/>
      <c r="H5" s="16"/>
      <c r="I5" s="16"/>
      <c r="J5" s="16"/>
      <c r="K5" s="16"/>
      <c r="L5" s="16"/>
      <c r="M5" s="16"/>
      <c r="N5" s="16"/>
      <c r="O5" s="16"/>
      <c r="P5" s="16"/>
      <c r="Q5" s="16"/>
      <c r="R5" s="16"/>
      <c r="S5" s="16"/>
      <c r="T5" s="16"/>
      <c r="U5" s="16"/>
      <c r="V5" s="16"/>
      <c r="W5" s="9"/>
      <c r="X5" s="9"/>
      <c r="Y5" s="9"/>
      <c r="Z5" s="9"/>
      <c r="AA5" s="9"/>
      <c r="AB5" s="9"/>
      <c r="AC5" s="9"/>
      <c r="AD5" s="9"/>
      <c r="AE5" s="9"/>
      <c r="AF5" s="9"/>
      <c r="AG5" s="17" t="s">
        <v>6</v>
      </c>
      <c r="AH5" s="16"/>
      <c r="AI5" s="16"/>
      <c r="AJ5" s="16"/>
    </row>
    <row r="6" spans="1:36" x14ac:dyDescent="0.25">
      <c r="A6" s="18" t="s">
        <v>7</v>
      </c>
      <c r="B6" s="18" t="s">
        <v>8</v>
      </c>
      <c r="C6" s="19" t="s">
        <v>9</v>
      </c>
      <c r="D6" s="20"/>
      <c r="E6" s="19" t="s">
        <v>10</v>
      </c>
      <c r="F6" s="20"/>
      <c r="G6" s="21" t="s">
        <v>11</v>
      </c>
      <c r="H6" s="21" t="s">
        <v>12</v>
      </c>
      <c r="I6" s="22" t="s">
        <v>13</v>
      </c>
      <c r="J6" s="23"/>
      <c r="K6" s="23"/>
      <c r="L6" s="24"/>
      <c r="M6" s="21" t="s">
        <v>14</v>
      </c>
      <c r="N6" s="21" t="s">
        <v>15</v>
      </c>
      <c r="O6" s="21" t="s">
        <v>16</v>
      </c>
      <c r="P6" s="19" t="s">
        <v>17</v>
      </c>
      <c r="Q6" s="20"/>
      <c r="R6" s="21" t="s">
        <v>18</v>
      </c>
      <c r="S6" s="19" t="s">
        <v>19</v>
      </c>
      <c r="T6" s="20"/>
      <c r="U6" s="21" t="s">
        <v>20</v>
      </c>
      <c r="V6" s="19" t="s">
        <v>21</v>
      </c>
      <c r="W6" s="20"/>
      <c r="X6" s="19" t="s">
        <v>22</v>
      </c>
      <c r="Y6" s="20"/>
      <c r="Z6" s="21" t="s">
        <v>23</v>
      </c>
      <c r="AA6" s="21" t="s">
        <v>24</v>
      </c>
      <c r="AB6" s="21" t="s">
        <v>25</v>
      </c>
      <c r="AC6" s="21" t="s">
        <v>26</v>
      </c>
      <c r="AD6" s="21" t="s">
        <v>27</v>
      </c>
      <c r="AE6" s="21" t="s">
        <v>28</v>
      </c>
      <c r="AF6" s="21" t="s">
        <v>29</v>
      </c>
      <c r="AG6" s="25" t="s">
        <v>30</v>
      </c>
      <c r="AH6" s="20"/>
      <c r="AI6" s="25" t="s">
        <v>31</v>
      </c>
      <c r="AJ6" s="20"/>
    </row>
    <row r="7" spans="1:36" x14ac:dyDescent="0.25">
      <c r="A7" s="26"/>
      <c r="B7" s="26"/>
      <c r="C7" s="27"/>
      <c r="D7" s="28"/>
      <c r="E7" s="29"/>
      <c r="F7" s="30"/>
      <c r="G7" s="26"/>
      <c r="H7" s="26"/>
      <c r="I7" s="21" t="s">
        <v>32</v>
      </c>
      <c r="J7" s="21" t="s">
        <v>33</v>
      </c>
      <c r="K7" s="21" t="s">
        <v>34</v>
      </c>
      <c r="L7" s="21" t="s">
        <v>35</v>
      </c>
      <c r="M7" s="26"/>
      <c r="N7" s="26"/>
      <c r="O7" s="26"/>
      <c r="P7" s="29"/>
      <c r="Q7" s="30"/>
      <c r="R7" s="26"/>
      <c r="S7" s="29"/>
      <c r="T7" s="30"/>
      <c r="U7" s="26"/>
      <c r="V7" s="29"/>
      <c r="W7" s="30"/>
      <c r="X7" s="29"/>
      <c r="Y7" s="30"/>
      <c r="Z7" s="26"/>
      <c r="AA7" s="26"/>
      <c r="AB7" s="26"/>
      <c r="AC7" s="26"/>
      <c r="AD7" s="26"/>
      <c r="AE7" s="26"/>
      <c r="AF7" s="26"/>
      <c r="AG7" s="29"/>
      <c r="AH7" s="30"/>
      <c r="AI7" s="29"/>
      <c r="AJ7" s="30"/>
    </row>
    <row r="8" spans="1:36" ht="72" x14ac:dyDescent="0.25">
      <c r="A8" s="31"/>
      <c r="B8" s="31"/>
      <c r="C8" s="32" t="s">
        <v>36</v>
      </c>
      <c r="D8" s="33" t="s">
        <v>37</v>
      </c>
      <c r="E8" s="32" t="s">
        <v>36</v>
      </c>
      <c r="F8" s="33" t="s">
        <v>37</v>
      </c>
      <c r="G8" s="26"/>
      <c r="H8" s="26"/>
      <c r="I8" s="26"/>
      <c r="J8" s="26"/>
      <c r="K8" s="26"/>
      <c r="L8" s="26"/>
      <c r="M8" s="31"/>
      <c r="N8" s="31"/>
      <c r="O8" s="31"/>
      <c r="P8" s="34" t="s">
        <v>36</v>
      </c>
      <c r="Q8" s="34" t="s">
        <v>37</v>
      </c>
      <c r="R8" s="31"/>
      <c r="S8" s="35" t="s">
        <v>36</v>
      </c>
      <c r="T8" s="35" t="s">
        <v>37</v>
      </c>
      <c r="U8" s="31"/>
      <c r="V8" s="33" t="s">
        <v>36</v>
      </c>
      <c r="W8" s="32" t="s">
        <v>37</v>
      </c>
      <c r="X8" s="34" t="s">
        <v>36</v>
      </c>
      <c r="Y8" s="34" t="s">
        <v>37</v>
      </c>
      <c r="Z8" s="31"/>
      <c r="AA8" s="31"/>
      <c r="AB8" s="31"/>
      <c r="AC8" s="31"/>
      <c r="AD8" s="31"/>
      <c r="AE8" s="31"/>
      <c r="AF8" s="31"/>
      <c r="AG8" s="36" t="s">
        <v>38</v>
      </c>
      <c r="AH8" s="36" t="s">
        <v>39</v>
      </c>
      <c r="AI8" s="36" t="s">
        <v>40</v>
      </c>
      <c r="AJ8" s="36" t="s">
        <v>41</v>
      </c>
    </row>
    <row r="9" spans="1:36" s="41" customFormat="1" x14ac:dyDescent="0.25">
      <c r="A9" s="37">
        <v>1</v>
      </c>
      <c r="B9" s="37">
        <v>2</v>
      </c>
      <c r="C9" s="38">
        <v>3</v>
      </c>
      <c r="D9" s="38">
        <v>4</v>
      </c>
      <c r="E9" s="38">
        <v>5</v>
      </c>
      <c r="F9" s="38">
        <v>6</v>
      </c>
      <c r="G9" s="38">
        <v>7</v>
      </c>
      <c r="H9" s="38">
        <v>8</v>
      </c>
      <c r="I9" s="38">
        <v>9</v>
      </c>
      <c r="J9" s="38">
        <v>10</v>
      </c>
      <c r="K9" s="38">
        <v>11</v>
      </c>
      <c r="L9" s="38">
        <v>12</v>
      </c>
      <c r="M9" s="39">
        <v>13</v>
      </c>
      <c r="N9" s="39">
        <v>14</v>
      </c>
      <c r="O9" s="39">
        <v>15</v>
      </c>
      <c r="P9" s="38">
        <v>16</v>
      </c>
      <c r="Q9" s="38">
        <v>17</v>
      </c>
      <c r="R9" s="38">
        <v>18</v>
      </c>
      <c r="S9" s="38">
        <v>19</v>
      </c>
      <c r="T9" s="38">
        <v>20</v>
      </c>
      <c r="U9" s="38">
        <v>21</v>
      </c>
      <c r="V9" s="38">
        <v>22</v>
      </c>
      <c r="W9" s="38">
        <v>23</v>
      </c>
      <c r="X9" s="38">
        <v>24</v>
      </c>
      <c r="Y9" s="38">
        <v>25</v>
      </c>
      <c r="Z9" s="38">
        <v>26</v>
      </c>
      <c r="AA9" s="38">
        <v>27</v>
      </c>
      <c r="AB9" s="38">
        <v>28</v>
      </c>
      <c r="AC9" s="38">
        <v>29</v>
      </c>
      <c r="AD9" s="38">
        <v>30</v>
      </c>
      <c r="AE9" s="38">
        <v>31</v>
      </c>
      <c r="AF9" s="38">
        <v>32</v>
      </c>
      <c r="AG9" s="40">
        <v>33</v>
      </c>
      <c r="AH9" s="40">
        <v>34</v>
      </c>
      <c r="AI9" s="40">
        <v>35</v>
      </c>
      <c r="AJ9" s="40">
        <v>36</v>
      </c>
    </row>
    <row r="10" spans="1:36" x14ac:dyDescent="0.25">
      <c r="A10" s="42" t="s">
        <v>42</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4"/>
    </row>
    <row r="11" spans="1:36" x14ac:dyDescent="0.25">
      <c r="A11" s="43">
        <v>1</v>
      </c>
      <c r="B11" s="44" t="s">
        <v>43</v>
      </c>
      <c r="C11" s="45"/>
      <c r="D11" s="45"/>
      <c r="E11" s="45"/>
      <c r="F11" s="45"/>
      <c r="G11" s="45"/>
      <c r="H11" s="45"/>
      <c r="I11" s="45"/>
      <c r="J11" s="45"/>
      <c r="K11" s="45"/>
      <c r="L11" s="45"/>
      <c r="M11" s="46" t="e">
        <f t="shared" ref="M11:M28" si="0">E11/C11%</f>
        <v>#DIV/0!</v>
      </c>
      <c r="N11" s="45"/>
      <c r="O11" s="47"/>
      <c r="P11" s="47"/>
      <c r="Q11" s="47"/>
      <c r="R11" s="45"/>
      <c r="S11" s="45"/>
      <c r="T11" s="45"/>
      <c r="U11" s="45"/>
      <c r="V11" s="45"/>
      <c r="W11" s="45"/>
      <c r="X11" s="45"/>
      <c r="Y11" s="45"/>
      <c r="Z11" s="46">
        <f t="shared" ref="Z11:Z28" si="1">(AA11+AB11)-(AC11+AD11)</f>
        <v>0</v>
      </c>
      <c r="AA11" s="45"/>
      <c r="AB11" s="45"/>
      <c r="AC11" s="45"/>
      <c r="AD11" s="45"/>
      <c r="AE11" s="45"/>
      <c r="AF11" s="45"/>
      <c r="AG11" s="48"/>
      <c r="AH11" s="48"/>
      <c r="AI11" s="48"/>
      <c r="AJ11" s="48"/>
    </row>
    <row r="12" spans="1:36" x14ac:dyDescent="0.25">
      <c r="A12" s="43">
        <v>2</v>
      </c>
      <c r="B12" s="44" t="s">
        <v>44</v>
      </c>
      <c r="C12" s="45"/>
      <c r="D12" s="45"/>
      <c r="E12" s="45"/>
      <c r="F12" s="45"/>
      <c r="G12" s="45"/>
      <c r="H12" s="45"/>
      <c r="I12" s="45"/>
      <c r="J12" s="45"/>
      <c r="K12" s="45"/>
      <c r="L12" s="45"/>
      <c r="M12" s="46" t="e">
        <f t="shared" si="0"/>
        <v>#DIV/0!</v>
      </c>
      <c r="N12" s="45"/>
      <c r="O12" s="47"/>
      <c r="P12" s="47"/>
      <c r="Q12" s="47"/>
      <c r="R12" s="45"/>
      <c r="S12" s="45"/>
      <c r="T12" s="45"/>
      <c r="U12" s="45"/>
      <c r="V12" s="45"/>
      <c r="W12" s="45"/>
      <c r="X12" s="45"/>
      <c r="Y12" s="45"/>
      <c r="Z12" s="46"/>
      <c r="AA12" s="45"/>
      <c r="AB12" s="45"/>
      <c r="AC12" s="45"/>
      <c r="AD12" s="45"/>
      <c r="AE12" s="45"/>
      <c r="AF12" s="45"/>
      <c r="AG12" s="48"/>
      <c r="AH12" s="48"/>
      <c r="AI12" s="48"/>
      <c r="AJ12" s="48"/>
    </row>
    <row r="13" spans="1:36" x14ac:dyDescent="0.25">
      <c r="A13" s="43">
        <v>3</v>
      </c>
      <c r="B13" s="44" t="s">
        <v>45</v>
      </c>
      <c r="C13" s="45"/>
      <c r="D13" s="45"/>
      <c r="E13" s="45"/>
      <c r="F13" s="45"/>
      <c r="G13" s="45"/>
      <c r="H13" s="45"/>
      <c r="I13" s="45"/>
      <c r="J13" s="45"/>
      <c r="K13" s="45"/>
      <c r="L13" s="45"/>
      <c r="M13" s="46" t="e">
        <f t="shared" si="0"/>
        <v>#DIV/0!</v>
      </c>
      <c r="N13" s="45"/>
      <c r="O13" s="47"/>
      <c r="P13" s="47"/>
      <c r="Q13" s="47"/>
      <c r="R13" s="45"/>
      <c r="S13" s="45"/>
      <c r="T13" s="45"/>
      <c r="U13" s="45"/>
      <c r="V13" s="45"/>
      <c r="W13" s="45"/>
      <c r="X13" s="45"/>
      <c r="Y13" s="45"/>
      <c r="Z13" s="46">
        <f t="shared" ref="Z13" si="2">(AA13+AB13)-(AC13+AD13)</f>
        <v>0</v>
      </c>
      <c r="AA13" s="45"/>
      <c r="AB13" s="45"/>
      <c r="AC13" s="45"/>
      <c r="AD13" s="45"/>
      <c r="AE13" s="45"/>
      <c r="AF13" s="45"/>
      <c r="AG13" s="48"/>
      <c r="AH13" s="48"/>
      <c r="AI13" s="48"/>
      <c r="AJ13" s="48"/>
    </row>
    <row r="14" spans="1:36" x14ac:dyDescent="0.25">
      <c r="A14" s="43">
        <v>4</v>
      </c>
      <c r="B14" s="49" t="s">
        <v>46</v>
      </c>
      <c r="C14" s="45"/>
      <c r="D14" s="45"/>
      <c r="E14" s="45"/>
      <c r="F14" s="45"/>
      <c r="G14" s="45"/>
      <c r="H14" s="45"/>
      <c r="I14" s="45"/>
      <c r="J14" s="45"/>
      <c r="K14" s="45"/>
      <c r="L14" s="45"/>
      <c r="M14" s="46" t="e">
        <f t="shared" si="0"/>
        <v>#DIV/0!</v>
      </c>
      <c r="N14" s="45"/>
      <c r="O14" s="47"/>
      <c r="P14" s="47"/>
      <c r="Q14" s="47"/>
      <c r="R14" s="45"/>
      <c r="S14" s="45"/>
      <c r="T14" s="45"/>
      <c r="U14" s="45"/>
      <c r="V14" s="45"/>
      <c r="W14" s="45"/>
      <c r="X14" s="45"/>
      <c r="Y14" s="45"/>
      <c r="Z14" s="46">
        <f t="shared" si="1"/>
        <v>0</v>
      </c>
      <c r="AA14" s="45"/>
      <c r="AB14" s="45"/>
      <c r="AC14" s="45"/>
      <c r="AD14" s="45"/>
      <c r="AE14" s="45"/>
      <c r="AF14" s="45"/>
      <c r="AG14" s="48"/>
      <c r="AH14" s="48"/>
      <c r="AI14" s="48"/>
      <c r="AJ14" s="48"/>
    </row>
    <row r="15" spans="1:36" x14ac:dyDescent="0.25">
      <c r="A15" s="43">
        <v>5</v>
      </c>
      <c r="B15" s="49" t="s">
        <v>47</v>
      </c>
      <c r="C15" s="45"/>
      <c r="D15" s="45"/>
      <c r="E15" s="45"/>
      <c r="F15" s="45"/>
      <c r="G15" s="45"/>
      <c r="H15" s="45"/>
      <c r="I15" s="45"/>
      <c r="J15" s="45"/>
      <c r="K15" s="45"/>
      <c r="L15" s="45"/>
      <c r="M15" s="46" t="e">
        <f t="shared" si="0"/>
        <v>#DIV/0!</v>
      </c>
      <c r="N15" s="45"/>
      <c r="O15" s="47"/>
      <c r="P15" s="47"/>
      <c r="Q15" s="47"/>
      <c r="R15" s="45"/>
      <c r="S15" s="45"/>
      <c r="T15" s="45"/>
      <c r="U15" s="45"/>
      <c r="V15" s="45"/>
      <c r="W15" s="45"/>
      <c r="X15" s="45"/>
      <c r="Y15" s="45"/>
      <c r="Z15" s="46">
        <f t="shared" si="1"/>
        <v>0</v>
      </c>
      <c r="AA15" s="45"/>
      <c r="AB15" s="45"/>
      <c r="AC15" s="45"/>
      <c r="AD15" s="45"/>
      <c r="AE15" s="45"/>
      <c r="AF15" s="45"/>
      <c r="AG15" s="48"/>
      <c r="AH15" s="48"/>
      <c r="AI15" s="48"/>
      <c r="AJ15" s="48"/>
    </row>
    <row r="16" spans="1:36" x14ac:dyDescent="0.25">
      <c r="A16" s="43">
        <v>6</v>
      </c>
      <c r="B16" s="49" t="s">
        <v>48</v>
      </c>
      <c r="C16" s="45"/>
      <c r="D16" s="45"/>
      <c r="E16" s="45"/>
      <c r="F16" s="45"/>
      <c r="G16" s="45"/>
      <c r="H16" s="45"/>
      <c r="I16" s="45"/>
      <c r="J16" s="45"/>
      <c r="K16" s="45"/>
      <c r="L16" s="45"/>
      <c r="M16" s="46" t="e">
        <f t="shared" si="0"/>
        <v>#DIV/0!</v>
      </c>
      <c r="N16" s="45"/>
      <c r="O16" s="47"/>
      <c r="P16" s="47"/>
      <c r="Q16" s="47"/>
      <c r="R16" s="45"/>
      <c r="S16" s="45"/>
      <c r="T16" s="45"/>
      <c r="U16" s="45"/>
      <c r="V16" s="45"/>
      <c r="W16" s="45"/>
      <c r="X16" s="45"/>
      <c r="Y16" s="45"/>
      <c r="Z16" s="46">
        <f t="shared" si="1"/>
        <v>0</v>
      </c>
      <c r="AA16" s="45"/>
      <c r="AB16" s="45"/>
      <c r="AC16" s="45"/>
      <c r="AD16" s="45"/>
      <c r="AE16" s="45"/>
      <c r="AF16" s="45"/>
      <c r="AG16" s="48"/>
      <c r="AH16" s="48"/>
      <c r="AI16" s="48"/>
      <c r="AJ16" s="48"/>
    </row>
    <row r="17" spans="1:38" x14ac:dyDescent="0.25">
      <c r="A17" s="43">
        <v>7</v>
      </c>
      <c r="B17" s="49" t="s">
        <v>49</v>
      </c>
      <c r="C17" s="45"/>
      <c r="D17" s="45"/>
      <c r="E17" s="45"/>
      <c r="F17" s="45"/>
      <c r="G17" s="45"/>
      <c r="H17" s="45"/>
      <c r="I17" s="45"/>
      <c r="J17" s="45"/>
      <c r="K17" s="45"/>
      <c r="L17" s="45"/>
      <c r="M17" s="46" t="e">
        <f t="shared" si="0"/>
        <v>#DIV/0!</v>
      </c>
      <c r="N17" s="45"/>
      <c r="O17" s="47"/>
      <c r="P17" s="47"/>
      <c r="Q17" s="47"/>
      <c r="R17" s="45"/>
      <c r="S17" s="45"/>
      <c r="T17" s="45"/>
      <c r="U17" s="45"/>
      <c r="V17" s="45"/>
      <c r="W17" s="45"/>
      <c r="X17" s="45"/>
      <c r="Y17" s="45"/>
      <c r="Z17" s="46">
        <f t="shared" si="1"/>
        <v>0</v>
      </c>
      <c r="AA17" s="45"/>
      <c r="AB17" s="45"/>
      <c r="AC17" s="45"/>
      <c r="AD17" s="45"/>
      <c r="AE17" s="45"/>
      <c r="AF17" s="45"/>
      <c r="AG17" s="48"/>
      <c r="AH17" s="48"/>
      <c r="AI17" s="48"/>
      <c r="AJ17" s="48"/>
    </row>
    <row r="18" spans="1:38" x14ac:dyDescent="0.25">
      <c r="A18" s="43">
        <v>8</v>
      </c>
      <c r="B18" s="49" t="s">
        <v>50</v>
      </c>
      <c r="C18" s="45"/>
      <c r="D18" s="45"/>
      <c r="E18" s="45"/>
      <c r="F18" s="45"/>
      <c r="G18" s="45"/>
      <c r="H18" s="45"/>
      <c r="I18" s="45"/>
      <c r="J18" s="45"/>
      <c r="K18" s="45"/>
      <c r="L18" s="45"/>
      <c r="M18" s="46" t="e">
        <f t="shared" si="0"/>
        <v>#DIV/0!</v>
      </c>
      <c r="N18" s="45"/>
      <c r="O18" s="47"/>
      <c r="P18" s="47"/>
      <c r="Q18" s="47"/>
      <c r="R18" s="45"/>
      <c r="S18" s="45"/>
      <c r="T18" s="45"/>
      <c r="U18" s="45"/>
      <c r="V18" s="45"/>
      <c r="W18" s="45"/>
      <c r="X18" s="45"/>
      <c r="Y18" s="45"/>
      <c r="Z18" s="46">
        <f t="shared" si="1"/>
        <v>0</v>
      </c>
      <c r="AA18" s="45"/>
      <c r="AB18" s="45"/>
      <c r="AC18" s="45"/>
      <c r="AD18" s="45"/>
      <c r="AE18" s="45"/>
      <c r="AF18" s="45"/>
      <c r="AG18" s="48"/>
      <c r="AH18" s="48"/>
      <c r="AI18" s="48"/>
      <c r="AJ18" s="48"/>
    </row>
    <row r="19" spans="1:38" x14ac:dyDescent="0.25">
      <c r="A19" s="43">
        <v>9</v>
      </c>
      <c r="B19" s="49" t="s">
        <v>51</v>
      </c>
      <c r="C19" s="45"/>
      <c r="D19" s="45"/>
      <c r="E19" s="45"/>
      <c r="F19" s="45"/>
      <c r="G19" s="45"/>
      <c r="H19" s="45"/>
      <c r="I19" s="45"/>
      <c r="J19" s="45"/>
      <c r="K19" s="45"/>
      <c r="L19" s="45"/>
      <c r="M19" s="46" t="e">
        <f t="shared" si="0"/>
        <v>#DIV/0!</v>
      </c>
      <c r="N19" s="45"/>
      <c r="O19" s="47"/>
      <c r="P19" s="47"/>
      <c r="Q19" s="47"/>
      <c r="R19" s="45"/>
      <c r="S19" s="45"/>
      <c r="T19" s="45"/>
      <c r="U19" s="45"/>
      <c r="V19" s="45"/>
      <c r="W19" s="45"/>
      <c r="X19" s="45"/>
      <c r="Y19" s="45"/>
      <c r="Z19" s="46">
        <f t="shared" si="1"/>
        <v>0</v>
      </c>
      <c r="AA19" s="45"/>
      <c r="AB19" s="45"/>
      <c r="AC19" s="45"/>
      <c r="AD19" s="45"/>
      <c r="AE19" s="45"/>
      <c r="AF19" s="45"/>
      <c r="AG19" s="48"/>
      <c r="AH19" s="48"/>
      <c r="AI19" s="48"/>
      <c r="AJ19" s="48"/>
    </row>
    <row r="20" spans="1:38" x14ac:dyDescent="0.25">
      <c r="A20" s="43">
        <v>10</v>
      </c>
      <c r="B20" s="49" t="s">
        <v>52</v>
      </c>
      <c r="C20" s="45"/>
      <c r="D20" s="45"/>
      <c r="E20" s="45"/>
      <c r="F20" s="45"/>
      <c r="G20" s="45"/>
      <c r="H20" s="45"/>
      <c r="I20" s="45"/>
      <c r="J20" s="45"/>
      <c r="K20" s="45"/>
      <c r="L20" s="45"/>
      <c r="M20" s="46" t="e">
        <f t="shared" si="0"/>
        <v>#DIV/0!</v>
      </c>
      <c r="N20" s="45"/>
      <c r="O20" s="47"/>
      <c r="P20" s="47"/>
      <c r="Q20" s="47"/>
      <c r="R20" s="45"/>
      <c r="S20" s="45"/>
      <c r="T20" s="45"/>
      <c r="U20" s="45"/>
      <c r="V20" s="45"/>
      <c r="W20" s="45"/>
      <c r="X20" s="45"/>
      <c r="Y20" s="45"/>
      <c r="Z20" s="46">
        <f t="shared" si="1"/>
        <v>0</v>
      </c>
      <c r="AA20" s="45"/>
      <c r="AB20" s="45"/>
      <c r="AC20" s="45"/>
      <c r="AD20" s="45"/>
      <c r="AE20" s="45"/>
      <c r="AF20" s="45"/>
      <c r="AG20" s="48"/>
      <c r="AH20" s="48"/>
      <c r="AI20" s="48"/>
      <c r="AJ20" s="48"/>
    </row>
    <row r="21" spans="1:38" s="53" customFormat="1" ht="15.75" customHeight="1" x14ac:dyDescent="0.25">
      <c r="A21" s="43">
        <v>11</v>
      </c>
      <c r="B21" s="50" t="s">
        <v>53</v>
      </c>
      <c r="C21" s="51"/>
      <c r="D21" s="51"/>
      <c r="E21" s="51"/>
      <c r="F21" s="51"/>
      <c r="G21" s="51"/>
      <c r="H21" s="51"/>
      <c r="I21" s="51"/>
      <c r="J21" s="51"/>
      <c r="K21" s="51"/>
      <c r="L21" s="51"/>
      <c r="M21" s="52" t="e">
        <f t="shared" si="0"/>
        <v>#DIV/0!</v>
      </c>
      <c r="N21" s="51"/>
      <c r="O21" s="51"/>
      <c r="P21" s="51"/>
      <c r="Q21" s="51"/>
      <c r="R21" s="51"/>
      <c r="S21" s="51"/>
      <c r="T21" s="51"/>
      <c r="U21" s="51"/>
      <c r="V21" s="51"/>
      <c r="W21" s="51"/>
      <c r="X21" s="51"/>
      <c r="Y21" s="51"/>
      <c r="Z21" s="52">
        <f t="shared" si="1"/>
        <v>0</v>
      </c>
      <c r="AA21" s="51"/>
      <c r="AB21" s="51"/>
      <c r="AC21" s="51"/>
      <c r="AD21" s="51"/>
      <c r="AE21" s="51"/>
      <c r="AF21" s="51"/>
      <c r="AG21" s="48"/>
      <c r="AH21" s="48"/>
      <c r="AI21" s="48"/>
      <c r="AJ21" s="48"/>
    </row>
    <row r="22" spans="1:38" ht="15.75" customHeight="1" x14ac:dyDescent="0.25">
      <c r="A22" s="43">
        <v>12</v>
      </c>
      <c r="B22" s="49" t="s">
        <v>54</v>
      </c>
      <c r="C22" s="45"/>
      <c r="D22" s="45"/>
      <c r="E22" s="45"/>
      <c r="F22" s="45"/>
      <c r="G22" s="45"/>
      <c r="H22" s="45"/>
      <c r="I22" s="45"/>
      <c r="J22" s="45"/>
      <c r="K22" s="45"/>
      <c r="L22" s="45"/>
      <c r="M22" s="46" t="e">
        <f t="shared" si="0"/>
        <v>#DIV/0!</v>
      </c>
      <c r="N22" s="45"/>
      <c r="O22" s="47"/>
      <c r="P22" s="47"/>
      <c r="Q22" s="47"/>
      <c r="R22" s="45"/>
      <c r="S22" s="45"/>
      <c r="T22" s="45"/>
      <c r="U22" s="45"/>
      <c r="V22" s="45"/>
      <c r="W22" s="45"/>
      <c r="X22" s="45"/>
      <c r="Y22" s="45"/>
      <c r="Z22" s="46">
        <f t="shared" si="1"/>
        <v>0</v>
      </c>
      <c r="AA22" s="45"/>
      <c r="AB22" s="45"/>
      <c r="AC22" s="45"/>
      <c r="AD22" s="45"/>
      <c r="AE22" s="45"/>
      <c r="AF22" s="45"/>
      <c r="AG22" s="48"/>
      <c r="AH22" s="48"/>
      <c r="AI22" s="48"/>
      <c r="AJ22" s="48"/>
    </row>
    <row r="23" spans="1:38" ht="15.75" customHeight="1" x14ac:dyDescent="0.25">
      <c r="A23" s="43">
        <v>13</v>
      </c>
      <c r="B23" s="49" t="s">
        <v>55</v>
      </c>
      <c r="C23" s="45"/>
      <c r="D23" s="45"/>
      <c r="E23" s="45"/>
      <c r="F23" s="45"/>
      <c r="G23" s="45"/>
      <c r="H23" s="45"/>
      <c r="I23" s="45"/>
      <c r="J23" s="45"/>
      <c r="K23" s="45"/>
      <c r="L23" s="45"/>
      <c r="M23" s="46" t="e">
        <f t="shared" si="0"/>
        <v>#DIV/0!</v>
      </c>
      <c r="N23" s="45"/>
      <c r="O23" s="47"/>
      <c r="P23" s="47"/>
      <c r="Q23" s="47"/>
      <c r="R23" s="45"/>
      <c r="S23" s="45"/>
      <c r="T23" s="45"/>
      <c r="U23" s="45"/>
      <c r="V23" s="45"/>
      <c r="W23" s="45"/>
      <c r="X23" s="45"/>
      <c r="Y23" s="45"/>
      <c r="Z23" s="46">
        <f t="shared" si="1"/>
        <v>0</v>
      </c>
      <c r="AA23" s="45"/>
      <c r="AB23" s="45"/>
      <c r="AC23" s="45"/>
      <c r="AD23" s="45"/>
      <c r="AE23" s="45"/>
      <c r="AF23" s="45"/>
      <c r="AG23" s="48"/>
      <c r="AH23" s="48"/>
      <c r="AI23" s="48"/>
      <c r="AJ23" s="48"/>
    </row>
    <row r="24" spans="1:38" ht="15.75" customHeight="1" x14ac:dyDescent="0.25">
      <c r="A24" s="43">
        <v>14</v>
      </c>
      <c r="B24" s="49" t="s">
        <v>56</v>
      </c>
      <c r="C24" s="45"/>
      <c r="D24" s="45"/>
      <c r="E24" s="45"/>
      <c r="F24" s="45"/>
      <c r="G24" s="45"/>
      <c r="H24" s="45"/>
      <c r="I24" s="45"/>
      <c r="J24" s="45"/>
      <c r="K24" s="45"/>
      <c r="L24" s="45"/>
      <c r="M24" s="46" t="e">
        <f t="shared" si="0"/>
        <v>#DIV/0!</v>
      </c>
      <c r="N24" s="45"/>
      <c r="O24" s="47"/>
      <c r="P24" s="47"/>
      <c r="Q24" s="47"/>
      <c r="R24" s="45"/>
      <c r="S24" s="45"/>
      <c r="T24" s="45"/>
      <c r="U24" s="45"/>
      <c r="V24" s="45"/>
      <c r="W24" s="45"/>
      <c r="X24" s="45"/>
      <c r="Y24" s="45"/>
      <c r="Z24" s="46">
        <f t="shared" si="1"/>
        <v>0</v>
      </c>
      <c r="AA24" s="45"/>
      <c r="AB24" s="45"/>
      <c r="AC24" s="45"/>
      <c r="AD24" s="45"/>
      <c r="AE24" s="45"/>
      <c r="AF24" s="45"/>
      <c r="AG24" s="48"/>
      <c r="AH24" s="48"/>
      <c r="AI24" s="48"/>
      <c r="AJ24" s="48"/>
    </row>
    <row r="25" spans="1:38" ht="15.75" customHeight="1" x14ac:dyDescent="0.25">
      <c r="A25" s="43">
        <v>15</v>
      </c>
      <c r="B25" s="49" t="s">
        <v>57</v>
      </c>
      <c r="C25" s="45"/>
      <c r="D25" s="45"/>
      <c r="E25" s="45"/>
      <c r="F25" s="45"/>
      <c r="G25" s="45"/>
      <c r="H25" s="45"/>
      <c r="I25" s="45"/>
      <c r="J25" s="45"/>
      <c r="K25" s="45"/>
      <c r="L25" s="45"/>
      <c r="M25" s="46" t="e">
        <f t="shared" si="0"/>
        <v>#DIV/0!</v>
      </c>
      <c r="N25" s="45"/>
      <c r="O25" s="47"/>
      <c r="P25" s="47"/>
      <c r="Q25" s="47"/>
      <c r="R25" s="45"/>
      <c r="S25" s="45"/>
      <c r="T25" s="45"/>
      <c r="U25" s="45"/>
      <c r="V25" s="45"/>
      <c r="W25" s="45"/>
      <c r="X25" s="45"/>
      <c r="Y25" s="45"/>
      <c r="Z25" s="46">
        <f t="shared" si="1"/>
        <v>0</v>
      </c>
      <c r="AA25" s="45"/>
      <c r="AB25" s="45"/>
      <c r="AC25" s="45"/>
      <c r="AD25" s="45"/>
      <c r="AE25" s="45"/>
      <c r="AF25" s="45"/>
      <c r="AG25" s="48"/>
      <c r="AH25" s="48"/>
      <c r="AI25" s="48"/>
      <c r="AJ25" s="48"/>
    </row>
    <row r="26" spans="1:38" ht="15.75" customHeight="1" x14ac:dyDescent="0.25">
      <c r="A26" s="43">
        <v>16</v>
      </c>
      <c r="B26" s="49" t="s">
        <v>58</v>
      </c>
      <c r="C26" s="45"/>
      <c r="D26" s="45"/>
      <c r="E26" s="45"/>
      <c r="F26" s="45"/>
      <c r="G26" s="45"/>
      <c r="H26" s="45"/>
      <c r="I26" s="45"/>
      <c r="J26" s="45"/>
      <c r="K26" s="45"/>
      <c r="L26" s="45"/>
      <c r="M26" s="46" t="e">
        <f t="shared" si="0"/>
        <v>#DIV/0!</v>
      </c>
      <c r="N26" s="45"/>
      <c r="O26" s="47"/>
      <c r="P26" s="47"/>
      <c r="Q26" s="47"/>
      <c r="R26" s="45"/>
      <c r="S26" s="45"/>
      <c r="T26" s="45"/>
      <c r="U26" s="45"/>
      <c r="V26" s="45"/>
      <c r="W26" s="45"/>
      <c r="X26" s="45"/>
      <c r="Y26" s="45"/>
      <c r="Z26" s="46">
        <f t="shared" si="1"/>
        <v>0</v>
      </c>
      <c r="AA26" s="45"/>
      <c r="AB26" s="45"/>
      <c r="AC26" s="45"/>
      <c r="AD26" s="45"/>
      <c r="AE26" s="45"/>
      <c r="AF26" s="45"/>
      <c r="AG26" s="48"/>
      <c r="AH26" s="48"/>
      <c r="AI26" s="48"/>
      <c r="AJ26" s="48"/>
    </row>
    <row r="27" spans="1:38" ht="15.75" customHeight="1" x14ac:dyDescent="0.25">
      <c r="A27" s="43">
        <v>17</v>
      </c>
      <c r="B27" s="49" t="s">
        <v>59</v>
      </c>
      <c r="C27" s="45"/>
      <c r="D27" s="45"/>
      <c r="E27" s="45"/>
      <c r="F27" s="45"/>
      <c r="G27" s="45"/>
      <c r="H27" s="45"/>
      <c r="I27" s="45"/>
      <c r="J27" s="45"/>
      <c r="K27" s="45"/>
      <c r="L27" s="45"/>
      <c r="M27" s="46" t="e">
        <f t="shared" si="0"/>
        <v>#DIV/0!</v>
      </c>
      <c r="N27" s="45"/>
      <c r="O27" s="47"/>
      <c r="P27" s="47"/>
      <c r="Q27" s="47"/>
      <c r="R27" s="45"/>
      <c r="S27" s="45"/>
      <c r="T27" s="45"/>
      <c r="U27" s="45"/>
      <c r="V27" s="45"/>
      <c r="W27" s="45"/>
      <c r="X27" s="45"/>
      <c r="Y27" s="45"/>
      <c r="Z27" s="46">
        <f t="shared" si="1"/>
        <v>0</v>
      </c>
      <c r="AA27" s="45"/>
      <c r="AB27" s="45"/>
      <c r="AC27" s="45"/>
      <c r="AD27" s="45"/>
      <c r="AE27" s="45"/>
      <c r="AF27" s="45"/>
      <c r="AG27" s="48"/>
      <c r="AH27" s="48"/>
      <c r="AI27" s="48"/>
      <c r="AJ27" s="48"/>
    </row>
    <row r="28" spans="1:38" ht="15.75" customHeight="1" x14ac:dyDescent="0.25">
      <c r="A28" s="43">
        <v>18</v>
      </c>
      <c r="B28" s="49" t="s">
        <v>60</v>
      </c>
      <c r="C28" s="45"/>
      <c r="D28" s="45"/>
      <c r="E28" s="45"/>
      <c r="F28" s="45"/>
      <c r="G28" s="45"/>
      <c r="H28" s="45"/>
      <c r="I28" s="45"/>
      <c r="J28" s="45"/>
      <c r="K28" s="45"/>
      <c r="L28" s="45"/>
      <c r="M28" s="46" t="e">
        <f t="shared" si="0"/>
        <v>#DIV/0!</v>
      </c>
      <c r="N28" s="45"/>
      <c r="O28" s="47"/>
      <c r="P28" s="47"/>
      <c r="Q28" s="47"/>
      <c r="R28" s="45"/>
      <c r="S28" s="45"/>
      <c r="T28" s="45"/>
      <c r="U28" s="45"/>
      <c r="V28" s="45"/>
      <c r="W28" s="45"/>
      <c r="X28" s="45"/>
      <c r="Y28" s="45"/>
      <c r="Z28" s="46">
        <f t="shared" si="1"/>
        <v>0</v>
      </c>
      <c r="AA28" s="45"/>
      <c r="AB28" s="45"/>
      <c r="AC28" s="45"/>
      <c r="AD28" s="45"/>
      <c r="AE28" s="45"/>
      <c r="AF28" s="45"/>
      <c r="AG28" s="48"/>
      <c r="AH28" s="48"/>
      <c r="AI28" s="48"/>
      <c r="AJ28" s="48"/>
    </row>
    <row r="29" spans="1:38" ht="15.75" customHeight="1" x14ac:dyDescent="0.25">
      <c r="A29" s="43">
        <v>19</v>
      </c>
      <c r="B29" s="49" t="s">
        <v>61</v>
      </c>
      <c r="C29" s="45"/>
      <c r="D29" s="45"/>
      <c r="E29" s="45"/>
      <c r="F29" s="45"/>
      <c r="G29" s="45"/>
      <c r="H29" s="45"/>
      <c r="I29" s="45"/>
      <c r="J29" s="45"/>
      <c r="K29" s="45"/>
      <c r="L29" s="45"/>
      <c r="M29" s="46" t="e">
        <f>E29/C29%</f>
        <v>#DIV/0!</v>
      </c>
      <c r="N29" s="45"/>
      <c r="O29" s="47"/>
      <c r="P29" s="47"/>
      <c r="Q29" s="47"/>
      <c r="R29" s="45"/>
      <c r="S29" s="45"/>
      <c r="T29" s="45"/>
      <c r="U29" s="45"/>
      <c r="V29" s="45"/>
      <c r="W29" s="45"/>
      <c r="X29" s="45"/>
      <c r="Y29" s="45"/>
      <c r="Z29" s="46">
        <f>(AA29+AB29)-(AC29+AD29)</f>
        <v>0</v>
      </c>
      <c r="AA29" s="45"/>
      <c r="AB29" s="45"/>
      <c r="AC29" s="45"/>
      <c r="AD29" s="45"/>
      <c r="AE29" s="45"/>
      <c r="AF29" s="45"/>
      <c r="AG29" s="48"/>
      <c r="AH29" s="48"/>
      <c r="AI29" s="48"/>
      <c r="AJ29" s="48"/>
      <c r="AK29" s="54"/>
      <c r="AL29" s="55"/>
    </row>
    <row r="30" spans="1:38" s="59" customFormat="1" ht="15.75" customHeight="1" x14ac:dyDescent="0.25">
      <c r="A30" s="43">
        <v>20</v>
      </c>
      <c r="B30" s="56" t="s">
        <v>62</v>
      </c>
      <c r="C30" s="57"/>
      <c r="D30" s="57"/>
      <c r="E30" s="57"/>
      <c r="F30" s="57"/>
      <c r="G30" s="57"/>
      <c r="H30" s="57"/>
      <c r="I30" s="57"/>
      <c r="J30" s="57"/>
      <c r="K30" s="57"/>
      <c r="L30" s="57"/>
      <c r="M30" s="58" t="e">
        <f>E30/C30%</f>
        <v>#DIV/0!</v>
      </c>
      <c r="N30" s="57"/>
      <c r="O30" s="57"/>
      <c r="P30" s="57"/>
      <c r="Q30" s="57"/>
      <c r="R30" s="57"/>
      <c r="S30" s="57"/>
      <c r="T30" s="57"/>
      <c r="U30" s="57"/>
      <c r="V30" s="57"/>
      <c r="W30" s="57"/>
      <c r="X30" s="57"/>
      <c r="Y30" s="57"/>
      <c r="Z30" s="58">
        <f>(AA30+AB30)-(AC30+AD30)</f>
        <v>0</v>
      </c>
      <c r="AA30" s="57"/>
      <c r="AB30" s="57"/>
      <c r="AC30" s="57"/>
      <c r="AD30" s="57"/>
      <c r="AE30" s="57"/>
      <c r="AF30" s="57"/>
      <c r="AG30" s="48"/>
      <c r="AH30" s="48"/>
      <c r="AI30" s="51"/>
      <c r="AJ30" s="51"/>
      <c r="AK30" s="54"/>
      <c r="AL30" s="55"/>
    </row>
    <row r="31" spans="1:38" ht="15.75" customHeight="1" x14ac:dyDescent="0.25">
      <c r="A31" s="60"/>
      <c r="B31" s="43" t="s">
        <v>63</v>
      </c>
      <c r="C31" s="61">
        <f t="shared" ref="C31:L31" si="3">SUM(C11:C30)</f>
        <v>0</v>
      </c>
      <c r="D31" s="61">
        <f t="shared" si="3"/>
        <v>0</v>
      </c>
      <c r="E31" s="61">
        <f t="shared" si="3"/>
        <v>0</v>
      </c>
      <c r="F31" s="61">
        <f t="shared" si="3"/>
        <v>0</v>
      </c>
      <c r="G31" s="61">
        <f t="shared" si="3"/>
        <v>0</v>
      </c>
      <c r="H31" s="61">
        <f t="shared" si="3"/>
        <v>0</v>
      </c>
      <c r="I31" s="61">
        <f t="shared" si="3"/>
        <v>0</v>
      </c>
      <c r="J31" s="61">
        <f t="shared" si="3"/>
        <v>0</v>
      </c>
      <c r="K31" s="61">
        <f t="shared" si="3"/>
        <v>0</v>
      </c>
      <c r="L31" s="61">
        <f t="shared" si="3"/>
        <v>0</v>
      </c>
      <c r="M31" s="58" t="e">
        <f>E31/C31%</f>
        <v>#DIV/0!</v>
      </c>
      <c r="N31" s="61">
        <f t="shared" ref="N31:Y31" si="4">SUM(N11:N30)</f>
        <v>0</v>
      </c>
      <c r="O31" s="61">
        <f t="shared" si="4"/>
        <v>0</v>
      </c>
      <c r="P31" s="61">
        <f t="shared" si="4"/>
        <v>0</v>
      </c>
      <c r="Q31" s="61">
        <f t="shared" si="4"/>
        <v>0</v>
      </c>
      <c r="R31" s="61">
        <f t="shared" si="4"/>
        <v>0</v>
      </c>
      <c r="S31" s="61">
        <f t="shared" si="4"/>
        <v>0</v>
      </c>
      <c r="T31" s="61">
        <f t="shared" si="4"/>
        <v>0</v>
      </c>
      <c r="U31" s="61">
        <f t="shared" si="4"/>
        <v>0</v>
      </c>
      <c r="V31" s="61">
        <f t="shared" si="4"/>
        <v>0</v>
      </c>
      <c r="W31" s="61">
        <f t="shared" si="4"/>
        <v>0</v>
      </c>
      <c r="X31" s="61">
        <f t="shared" si="4"/>
        <v>0</v>
      </c>
      <c r="Y31" s="61">
        <f t="shared" si="4"/>
        <v>0</v>
      </c>
      <c r="Z31" s="58">
        <f>(AA31+AB31)-(AC31+AD31)</f>
        <v>0</v>
      </c>
      <c r="AA31" s="61">
        <f t="shared" ref="AA31:AJ31" si="5">SUM(AA11:AA30)</f>
        <v>0</v>
      </c>
      <c r="AB31" s="61">
        <f t="shared" si="5"/>
        <v>0</v>
      </c>
      <c r="AC31" s="61">
        <f t="shared" si="5"/>
        <v>0</v>
      </c>
      <c r="AD31" s="61">
        <f t="shared" si="5"/>
        <v>0</v>
      </c>
      <c r="AE31" s="61">
        <f t="shared" si="5"/>
        <v>0</v>
      </c>
      <c r="AF31" s="61">
        <f t="shared" si="5"/>
        <v>0</v>
      </c>
      <c r="AG31" s="61">
        <f t="shared" si="5"/>
        <v>0</v>
      </c>
      <c r="AH31" s="61">
        <f t="shared" si="5"/>
        <v>0</v>
      </c>
      <c r="AI31" s="61">
        <f t="shared" si="5"/>
        <v>0</v>
      </c>
      <c r="AJ31" s="61">
        <f t="shared" si="5"/>
        <v>0</v>
      </c>
    </row>
    <row r="32" spans="1:38" ht="15.75" customHeight="1" x14ac:dyDescent="0.25">
      <c r="A32" s="42" t="s">
        <v>64</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4"/>
    </row>
    <row r="33" spans="1:38" ht="15.75" customHeight="1" x14ac:dyDescent="0.25">
      <c r="A33" s="62">
        <v>1</v>
      </c>
      <c r="B33" s="49" t="s">
        <v>65</v>
      </c>
      <c r="C33" s="57"/>
      <c r="D33" s="57"/>
      <c r="E33" s="57"/>
      <c r="F33" s="57"/>
      <c r="G33" s="63"/>
      <c r="H33" s="45"/>
      <c r="I33" s="45"/>
      <c r="J33" s="45"/>
      <c r="K33" s="45"/>
      <c r="L33" s="45"/>
      <c r="M33" s="46" t="e">
        <f t="shared" ref="M33:M72" si="6">E33/C33%</f>
        <v>#DIV/0!</v>
      </c>
      <c r="N33" s="45"/>
      <c r="O33" s="64"/>
      <c r="P33" s="47"/>
      <c r="Q33" s="47"/>
      <c r="R33" s="45"/>
      <c r="S33" s="45"/>
      <c r="T33" s="45"/>
      <c r="U33" s="45"/>
      <c r="V33" s="45"/>
      <c r="W33" s="45"/>
      <c r="X33" s="45"/>
      <c r="Y33" s="45"/>
      <c r="Z33" s="46">
        <f t="shared" ref="Z33:Z72" si="7">(AA33+AB33)-(AC33+AD33)</f>
        <v>0</v>
      </c>
      <c r="AA33" s="45"/>
      <c r="AB33" s="45"/>
      <c r="AC33" s="45"/>
      <c r="AD33" s="45"/>
      <c r="AE33" s="45"/>
      <c r="AF33" s="45"/>
      <c r="AG33" s="48"/>
      <c r="AH33" s="48"/>
      <c r="AI33" s="48"/>
      <c r="AJ33" s="65"/>
      <c r="AK33" s="66"/>
      <c r="AL33" s="55"/>
    </row>
    <row r="34" spans="1:38" ht="15.75" customHeight="1" x14ac:dyDescent="0.25">
      <c r="A34" s="62">
        <v>2</v>
      </c>
      <c r="B34" s="49" t="s">
        <v>66</v>
      </c>
      <c r="C34" s="45"/>
      <c r="D34" s="45"/>
      <c r="E34" s="45"/>
      <c r="F34" s="45"/>
      <c r="G34" s="45"/>
      <c r="H34" s="45"/>
      <c r="I34" s="45"/>
      <c r="J34" s="45"/>
      <c r="K34" s="45"/>
      <c r="L34" s="45"/>
      <c r="M34" s="46" t="e">
        <f t="shared" si="6"/>
        <v>#DIV/0!</v>
      </c>
      <c r="N34" s="45"/>
      <c r="O34" s="47"/>
      <c r="P34" s="47"/>
      <c r="Q34" s="47"/>
      <c r="R34" s="45"/>
      <c r="S34" s="45"/>
      <c r="T34" s="45"/>
      <c r="U34" s="45"/>
      <c r="V34" s="45"/>
      <c r="W34" s="45"/>
      <c r="X34" s="45"/>
      <c r="Y34" s="45"/>
      <c r="Z34" s="46">
        <f t="shared" si="7"/>
        <v>0</v>
      </c>
      <c r="AA34" s="45"/>
      <c r="AB34" s="45"/>
      <c r="AC34" s="45"/>
      <c r="AD34" s="45"/>
      <c r="AE34" s="45"/>
      <c r="AF34" s="45"/>
      <c r="AG34" s="48"/>
      <c r="AH34" s="48"/>
      <c r="AI34" s="48"/>
      <c r="AJ34" s="48"/>
      <c r="AK34" s="66"/>
      <c r="AL34" s="55"/>
    </row>
    <row r="35" spans="1:38" ht="15.75" customHeight="1" x14ac:dyDescent="0.25">
      <c r="A35" s="62">
        <v>3</v>
      </c>
      <c r="B35" s="49" t="s">
        <v>67</v>
      </c>
      <c r="C35" s="45"/>
      <c r="D35" s="45"/>
      <c r="E35" s="45"/>
      <c r="F35" s="45"/>
      <c r="G35" s="45"/>
      <c r="H35" s="45"/>
      <c r="I35" s="45"/>
      <c r="J35" s="45"/>
      <c r="K35" s="45"/>
      <c r="L35" s="45"/>
      <c r="M35" s="46" t="e">
        <f t="shared" si="6"/>
        <v>#DIV/0!</v>
      </c>
      <c r="N35" s="45"/>
      <c r="O35" s="47"/>
      <c r="P35" s="47"/>
      <c r="Q35" s="47"/>
      <c r="R35" s="45"/>
      <c r="S35" s="45"/>
      <c r="T35" s="45"/>
      <c r="U35" s="45"/>
      <c r="V35" s="45"/>
      <c r="W35" s="45"/>
      <c r="X35" s="45"/>
      <c r="Y35" s="45"/>
      <c r="Z35" s="46">
        <f t="shared" si="7"/>
        <v>0</v>
      </c>
      <c r="AA35" s="45"/>
      <c r="AB35" s="45"/>
      <c r="AC35" s="45"/>
      <c r="AD35" s="45"/>
      <c r="AE35" s="45"/>
      <c r="AF35" s="45"/>
      <c r="AG35" s="48"/>
      <c r="AH35" s="48"/>
      <c r="AI35" s="48"/>
      <c r="AJ35" s="48"/>
      <c r="AK35" s="66"/>
      <c r="AL35" s="55"/>
    </row>
    <row r="36" spans="1:38" ht="15.75" customHeight="1" x14ac:dyDescent="0.25">
      <c r="A36" s="62">
        <v>4</v>
      </c>
      <c r="B36" s="49" t="s">
        <v>68</v>
      </c>
      <c r="C36" s="45"/>
      <c r="D36" s="45"/>
      <c r="E36" s="45"/>
      <c r="F36" s="45"/>
      <c r="G36" s="45"/>
      <c r="H36" s="45"/>
      <c r="I36" s="45"/>
      <c r="J36" s="45"/>
      <c r="K36" s="45"/>
      <c r="L36" s="45"/>
      <c r="M36" s="46" t="e">
        <f t="shared" si="6"/>
        <v>#DIV/0!</v>
      </c>
      <c r="N36" s="45"/>
      <c r="O36" s="47"/>
      <c r="P36" s="47"/>
      <c r="Q36" s="47"/>
      <c r="R36" s="45"/>
      <c r="S36" s="45"/>
      <c r="T36" s="45"/>
      <c r="U36" s="45"/>
      <c r="V36" s="45"/>
      <c r="W36" s="45"/>
      <c r="X36" s="45"/>
      <c r="Y36" s="45"/>
      <c r="Z36" s="46">
        <f t="shared" si="7"/>
        <v>0</v>
      </c>
      <c r="AA36" s="45"/>
      <c r="AB36" s="45"/>
      <c r="AC36" s="45"/>
      <c r="AD36" s="45"/>
      <c r="AE36" s="45"/>
      <c r="AF36" s="45"/>
      <c r="AG36" s="48"/>
      <c r="AH36" s="48"/>
      <c r="AI36" s="48"/>
      <c r="AJ36" s="48"/>
      <c r="AK36" s="66"/>
      <c r="AL36" s="55"/>
    </row>
    <row r="37" spans="1:38" ht="15.75" customHeight="1" x14ac:dyDescent="0.25">
      <c r="A37" s="62">
        <v>5</v>
      </c>
      <c r="B37" s="49" t="s">
        <v>69</v>
      </c>
      <c r="C37" s="45"/>
      <c r="D37" s="45"/>
      <c r="E37" s="45"/>
      <c r="F37" s="45"/>
      <c r="G37" s="45"/>
      <c r="H37" s="45"/>
      <c r="I37" s="45"/>
      <c r="J37" s="45"/>
      <c r="K37" s="45"/>
      <c r="L37" s="45"/>
      <c r="M37" s="46" t="e">
        <f t="shared" si="6"/>
        <v>#DIV/0!</v>
      </c>
      <c r="N37" s="45"/>
      <c r="O37" s="47"/>
      <c r="P37" s="47"/>
      <c r="Q37" s="47"/>
      <c r="R37" s="45"/>
      <c r="S37" s="45"/>
      <c r="T37" s="45"/>
      <c r="U37" s="45"/>
      <c r="V37" s="45"/>
      <c r="W37" s="45"/>
      <c r="X37" s="45"/>
      <c r="Y37" s="45"/>
      <c r="Z37" s="46">
        <f t="shared" si="7"/>
        <v>0</v>
      </c>
      <c r="AA37" s="45"/>
      <c r="AB37" s="45"/>
      <c r="AC37" s="45"/>
      <c r="AD37" s="45"/>
      <c r="AE37" s="45"/>
      <c r="AF37" s="45"/>
      <c r="AG37" s="48"/>
      <c r="AH37" s="48"/>
      <c r="AI37" s="48"/>
      <c r="AJ37" s="48"/>
      <c r="AK37" s="54"/>
      <c r="AL37" s="55"/>
    </row>
    <row r="38" spans="1:38" ht="15.75" customHeight="1" x14ac:dyDescent="0.25">
      <c r="A38" s="62">
        <v>6</v>
      </c>
      <c r="B38" s="49" t="s">
        <v>70</v>
      </c>
      <c r="C38" s="45"/>
      <c r="D38" s="45"/>
      <c r="E38" s="45"/>
      <c r="F38" s="45"/>
      <c r="G38" s="45"/>
      <c r="H38" s="45"/>
      <c r="I38" s="45"/>
      <c r="J38" s="45"/>
      <c r="K38" s="45"/>
      <c r="L38" s="45"/>
      <c r="M38" s="46" t="e">
        <f t="shared" si="6"/>
        <v>#DIV/0!</v>
      </c>
      <c r="N38" s="45"/>
      <c r="O38" s="47"/>
      <c r="P38" s="47"/>
      <c r="Q38" s="47"/>
      <c r="R38" s="45"/>
      <c r="S38" s="45"/>
      <c r="T38" s="45"/>
      <c r="U38" s="45"/>
      <c r="V38" s="45"/>
      <c r="W38" s="45"/>
      <c r="X38" s="45"/>
      <c r="Y38" s="45"/>
      <c r="Z38" s="46">
        <f t="shared" si="7"/>
        <v>0</v>
      </c>
      <c r="AA38" s="45"/>
      <c r="AB38" s="45"/>
      <c r="AC38" s="45"/>
      <c r="AD38" s="45"/>
      <c r="AE38" s="45"/>
      <c r="AF38" s="45"/>
      <c r="AG38" s="48"/>
      <c r="AH38" s="48"/>
      <c r="AI38" s="48"/>
      <c r="AJ38" s="48"/>
      <c r="AK38" s="54"/>
      <c r="AL38" s="55"/>
    </row>
    <row r="39" spans="1:38" ht="15.75" customHeight="1" x14ac:dyDescent="0.25">
      <c r="A39" s="62">
        <v>7</v>
      </c>
      <c r="B39" s="49" t="s">
        <v>71</v>
      </c>
      <c r="C39" s="45"/>
      <c r="D39" s="45"/>
      <c r="E39" s="45"/>
      <c r="F39" s="45"/>
      <c r="G39" s="45"/>
      <c r="H39" s="45"/>
      <c r="I39" s="45"/>
      <c r="J39" s="45"/>
      <c r="K39" s="45"/>
      <c r="L39" s="45"/>
      <c r="M39" s="46" t="e">
        <f t="shared" si="6"/>
        <v>#DIV/0!</v>
      </c>
      <c r="N39" s="45"/>
      <c r="O39" s="47"/>
      <c r="P39" s="47"/>
      <c r="Q39" s="47"/>
      <c r="R39" s="45"/>
      <c r="S39" s="45"/>
      <c r="T39" s="45"/>
      <c r="U39" s="45"/>
      <c r="V39" s="45"/>
      <c r="W39" s="45"/>
      <c r="X39" s="45"/>
      <c r="Y39" s="45"/>
      <c r="Z39" s="46">
        <f t="shared" si="7"/>
        <v>0</v>
      </c>
      <c r="AA39" s="45"/>
      <c r="AB39" s="45"/>
      <c r="AC39" s="45"/>
      <c r="AD39" s="45"/>
      <c r="AE39" s="45"/>
      <c r="AF39" s="45"/>
      <c r="AG39" s="48"/>
      <c r="AH39" s="48"/>
      <c r="AI39" s="48"/>
      <c r="AJ39" s="48"/>
      <c r="AK39" s="54"/>
      <c r="AL39" s="55"/>
    </row>
    <row r="40" spans="1:38" ht="15.75" customHeight="1" x14ac:dyDescent="0.25">
      <c r="A40" s="62">
        <v>8</v>
      </c>
      <c r="B40" s="49" t="s">
        <v>72</v>
      </c>
      <c r="C40" s="45"/>
      <c r="D40" s="45"/>
      <c r="E40" s="45"/>
      <c r="F40" s="45"/>
      <c r="G40" s="45"/>
      <c r="H40" s="45"/>
      <c r="I40" s="45"/>
      <c r="J40" s="45"/>
      <c r="K40" s="45"/>
      <c r="L40" s="45"/>
      <c r="M40" s="46" t="e">
        <f t="shared" si="6"/>
        <v>#DIV/0!</v>
      </c>
      <c r="N40" s="45"/>
      <c r="O40" s="47"/>
      <c r="P40" s="47"/>
      <c r="Q40" s="47"/>
      <c r="R40" s="45"/>
      <c r="S40" s="45"/>
      <c r="T40" s="45"/>
      <c r="U40" s="45"/>
      <c r="V40" s="45"/>
      <c r="W40" s="45"/>
      <c r="X40" s="45"/>
      <c r="Y40" s="45"/>
      <c r="Z40" s="46">
        <f t="shared" si="7"/>
        <v>0</v>
      </c>
      <c r="AA40" s="45"/>
      <c r="AB40" s="45"/>
      <c r="AC40" s="45"/>
      <c r="AD40" s="45"/>
      <c r="AE40" s="45"/>
      <c r="AF40" s="45"/>
      <c r="AG40" s="48"/>
      <c r="AH40" s="48"/>
      <c r="AI40" s="48"/>
      <c r="AJ40" s="48"/>
      <c r="AK40" s="54"/>
      <c r="AL40" s="55"/>
    </row>
    <row r="41" spans="1:38" ht="15.75" customHeight="1" x14ac:dyDescent="0.25">
      <c r="A41" s="62">
        <v>9</v>
      </c>
      <c r="B41" s="49" t="s">
        <v>73</v>
      </c>
      <c r="C41" s="45"/>
      <c r="D41" s="45"/>
      <c r="E41" s="45"/>
      <c r="F41" s="45"/>
      <c r="G41" s="45"/>
      <c r="H41" s="45"/>
      <c r="I41" s="45"/>
      <c r="J41" s="45"/>
      <c r="K41" s="45"/>
      <c r="L41" s="45"/>
      <c r="M41" s="46" t="e">
        <f t="shared" si="6"/>
        <v>#DIV/0!</v>
      </c>
      <c r="N41" s="45"/>
      <c r="O41" s="47"/>
      <c r="P41" s="47"/>
      <c r="Q41" s="47"/>
      <c r="R41" s="45"/>
      <c r="S41" s="45"/>
      <c r="T41" s="45"/>
      <c r="U41" s="45"/>
      <c r="V41" s="45"/>
      <c r="W41" s="45"/>
      <c r="X41" s="45"/>
      <c r="Y41" s="45"/>
      <c r="Z41" s="46">
        <f t="shared" si="7"/>
        <v>0</v>
      </c>
      <c r="AA41" s="45"/>
      <c r="AB41" s="45"/>
      <c r="AC41" s="45"/>
      <c r="AD41" s="45"/>
      <c r="AE41" s="45"/>
      <c r="AF41" s="45"/>
      <c r="AG41" s="48"/>
      <c r="AH41" s="48"/>
      <c r="AI41" s="48"/>
      <c r="AJ41" s="48"/>
      <c r="AK41" s="54"/>
      <c r="AL41" s="55"/>
    </row>
    <row r="42" spans="1:38" ht="15.75" customHeight="1" x14ac:dyDescent="0.25">
      <c r="A42" s="62">
        <v>10</v>
      </c>
      <c r="B42" s="49" t="s">
        <v>74</v>
      </c>
      <c r="C42" s="47"/>
      <c r="D42" s="47"/>
      <c r="E42" s="57"/>
      <c r="F42" s="47"/>
      <c r="G42" s="47"/>
      <c r="H42" s="47"/>
      <c r="I42" s="47"/>
      <c r="J42" s="47"/>
      <c r="K42" s="45"/>
      <c r="L42" s="45"/>
      <c r="M42" s="46" t="e">
        <f t="shared" si="6"/>
        <v>#DIV/0!</v>
      </c>
      <c r="N42" s="45"/>
      <c r="O42" s="47"/>
      <c r="P42" s="47"/>
      <c r="Q42" s="47"/>
      <c r="R42" s="45"/>
      <c r="S42" s="45"/>
      <c r="T42" s="45"/>
      <c r="U42" s="45"/>
      <c r="V42" s="45"/>
      <c r="W42" s="45"/>
      <c r="X42" s="45"/>
      <c r="Y42" s="45"/>
      <c r="Z42" s="46">
        <f t="shared" si="7"/>
        <v>0</v>
      </c>
      <c r="AA42" s="45"/>
      <c r="AB42" s="45"/>
      <c r="AC42" s="45"/>
      <c r="AD42" s="45"/>
      <c r="AE42" s="45"/>
      <c r="AF42" s="45"/>
      <c r="AG42" s="48"/>
      <c r="AH42" s="48"/>
      <c r="AI42" s="48"/>
      <c r="AJ42" s="48"/>
      <c r="AK42" s="54"/>
      <c r="AL42" s="55"/>
    </row>
    <row r="43" spans="1:38" ht="15.75" customHeight="1" x14ac:dyDescent="0.25">
      <c r="A43" s="62">
        <v>11</v>
      </c>
      <c r="B43" s="49" t="s">
        <v>75</v>
      </c>
      <c r="C43" s="45"/>
      <c r="D43" s="45"/>
      <c r="E43" s="45"/>
      <c r="F43" s="45"/>
      <c r="G43" s="45"/>
      <c r="H43" s="45"/>
      <c r="I43" s="45"/>
      <c r="J43" s="45"/>
      <c r="K43" s="45"/>
      <c r="L43" s="45"/>
      <c r="M43" s="46" t="e">
        <f t="shared" si="6"/>
        <v>#DIV/0!</v>
      </c>
      <c r="N43" s="45"/>
      <c r="O43" s="47"/>
      <c r="P43" s="47"/>
      <c r="Q43" s="47"/>
      <c r="R43" s="45"/>
      <c r="S43" s="45"/>
      <c r="T43" s="45"/>
      <c r="U43" s="45"/>
      <c r="V43" s="45"/>
      <c r="W43" s="45"/>
      <c r="X43" s="45"/>
      <c r="Y43" s="45"/>
      <c r="Z43" s="46">
        <f t="shared" si="7"/>
        <v>0</v>
      </c>
      <c r="AA43" s="45"/>
      <c r="AB43" s="45"/>
      <c r="AC43" s="45"/>
      <c r="AD43" s="45"/>
      <c r="AE43" s="45"/>
      <c r="AF43" s="45"/>
      <c r="AG43" s="48"/>
      <c r="AH43" s="48"/>
      <c r="AI43" s="48"/>
      <c r="AJ43" s="48"/>
      <c r="AK43" s="54"/>
      <c r="AL43" s="55"/>
    </row>
    <row r="44" spans="1:38" ht="15.75" customHeight="1" x14ac:dyDescent="0.25">
      <c r="A44" s="62">
        <v>12</v>
      </c>
      <c r="B44" s="49" t="s">
        <v>76</v>
      </c>
      <c r="C44" s="45"/>
      <c r="D44" s="45"/>
      <c r="E44" s="45"/>
      <c r="F44" s="45"/>
      <c r="G44" s="45"/>
      <c r="H44" s="45"/>
      <c r="I44" s="45"/>
      <c r="J44" s="45"/>
      <c r="K44" s="45"/>
      <c r="L44" s="45"/>
      <c r="M44" s="46" t="e">
        <f t="shared" si="6"/>
        <v>#DIV/0!</v>
      </c>
      <c r="N44" s="45"/>
      <c r="O44" s="47"/>
      <c r="P44" s="47"/>
      <c r="Q44" s="47"/>
      <c r="R44" s="45"/>
      <c r="S44" s="45"/>
      <c r="T44" s="45"/>
      <c r="U44" s="45"/>
      <c r="V44" s="45"/>
      <c r="W44" s="45"/>
      <c r="X44" s="45"/>
      <c r="Y44" s="45"/>
      <c r="Z44" s="46">
        <f t="shared" si="7"/>
        <v>0</v>
      </c>
      <c r="AA44" s="45"/>
      <c r="AB44" s="45"/>
      <c r="AC44" s="45"/>
      <c r="AD44" s="45"/>
      <c r="AE44" s="45"/>
      <c r="AF44" s="45"/>
      <c r="AG44" s="48"/>
      <c r="AH44" s="48"/>
      <c r="AI44" s="48"/>
      <c r="AJ44" s="48"/>
      <c r="AK44" s="54"/>
      <c r="AL44" s="55"/>
    </row>
    <row r="45" spans="1:38" ht="15.75" customHeight="1" x14ac:dyDescent="0.25">
      <c r="A45" s="62">
        <v>13</v>
      </c>
      <c r="B45" s="49" t="s">
        <v>77</v>
      </c>
      <c r="C45" s="45"/>
      <c r="D45" s="45"/>
      <c r="E45" s="45"/>
      <c r="F45" s="45"/>
      <c r="G45" s="45"/>
      <c r="H45" s="45"/>
      <c r="I45" s="45"/>
      <c r="J45" s="45"/>
      <c r="K45" s="45"/>
      <c r="L45" s="45"/>
      <c r="M45" s="46" t="e">
        <f t="shared" si="6"/>
        <v>#DIV/0!</v>
      </c>
      <c r="N45" s="45"/>
      <c r="O45" s="47"/>
      <c r="P45" s="47"/>
      <c r="Q45" s="47"/>
      <c r="R45" s="45"/>
      <c r="S45" s="45"/>
      <c r="T45" s="45"/>
      <c r="U45" s="45"/>
      <c r="V45" s="45"/>
      <c r="W45" s="45"/>
      <c r="X45" s="45"/>
      <c r="Y45" s="45"/>
      <c r="Z45" s="46">
        <f t="shared" si="7"/>
        <v>0</v>
      </c>
      <c r="AA45" s="45"/>
      <c r="AB45" s="45"/>
      <c r="AC45" s="45"/>
      <c r="AD45" s="45"/>
      <c r="AE45" s="45"/>
      <c r="AF45" s="45"/>
      <c r="AG45" s="48"/>
      <c r="AH45" s="48"/>
      <c r="AI45" s="48"/>
      <c r="AJ45" s="48"/>
      <c r="AK45" s="54"/>
      <c r="AL45" s="55"/>
    </row>
    <row r="46" spans="1:38" ht="15.75" customHeight="1" x14ac:dyDescent="0.25">
      <c r="A46" s="62">
        <v>14</v>
      </c>
      <c r="B46" s="49" t="s">
        <v>78</v>
      </c>
      <c r="C46" s="45"/>
      <c r="D46" s="45"/>
      <c r="E46" s="45"/>
      <c r="F46" s="45"/>
      <c r="G46" s="45"/>
      <c r="H46" s="45"/>
      <c r="I46" s="45"/>
      <c r="J46" s="45"/>
      <c r="K46" s="45"/>
      <c r="L46" s="45"/>
      <c r="M46" s="46" t="e">
        <f t="shared" si="6"/>
        <v>#DIV/0!</v>
      </c>
      <c r="N46" s="45"/>
      <c r="O46" s="47"/>
      <c r="P46" s="47"/>
      <c r="Q46" s="47"/>
      <c r="R46" s="45"/>
      <c r="S46" s="45"/>
      <c r="T46" s="45"/>
      <c r="U46" s="45"/>
      <c r="V46" s="45"/>
      <c r="W46" s="45"/>
      <c r="X46" s="45"/>
      <c r="Y46" s="45"/>
      <c r="Z46" s="46">
        <f t="shared" si="7"/>
        <v>0</v>
      </c>
      <c r="AA46" s="45"/>
      <c r="AB46" s="45"/>
      <c r="AC46" s="45"/>
      <c r="AD46" s="45"/>
      <c r="AE46" s="45"/>
      <c r="AF46" s="45"/>
      <c r="AG46" s="48"/>
      <c r="AH46" s="48"/>
      <c r="AI46" s="48"/>
      <c r="AJ46" s="48"/>
      <c r="AK46" s="54"/>
      <c r="AL46" s="55"/>
    </row>
    <row r="47" spans="1:38" s="70" customFormat="1" ht="15.75" customHeight="1" x14ac:dyDescent="0.25">
      <c r="A47" s="67">
        <v>15</v>
      </c>
      <c r="B47" s="68" t="s">
        <v>79</v>
      </c>
      <c r="C47" s="48"/>
      <c r="D47" s="48"/>
      <c r="E47" s="48"/>
      <c r="F47" s="48"/>
      <c r="G47" s="48"/>
      <c r="H47" s="48"/>
      <c r="I47" s="48"/>
      <c r="J47" s="48"/>
      <c r="K47" s="48"/>
      <c r="L47" s="48"/>
      <c r="M47" s="69" t="e">
        <f t="shared" si="6"/>
        <v>#DIV/0!</v>
      </c>
      <c r="N47" s="48"/>
      <c r="O47" s="51"/>
      <c r="P47" s="51"/>
      <c r="Q47" s="51"/>
      <c r="R47" s="48"/>
      <c r="S47" s="48"/>
      <c r="T47" s="48"/>
      <c r="U47" s="48"/>
      <c r="V47" s="48"/>
      <c r="W47" s="48"/>
      <c r="X47" s="48"/>
      <c r="Y47" s="48"/>
      <c r="Z47" s="69">
        <f t="shared" si="7"/>
        <v>0</v>
      </c>
      <c r="AA47" s="48"/>
      <c r="AB47" s="48"/>
      <c r="AC47" s="48"/>
      <c r="AD47" s="48"/>
      <c r="AE47" s="48"/>
      <c r="AF47" s="48"/>
      <c r="AG47" s="48"/>
      <c r="AH47" s="48"/>
      <c r="AI47" s="48"/>
      <c r="AJ47" s="48"/>
      <c r="AL47" s="55"/>
    </row>
    <row r="48" spans="1:38" ht="15.75" customHeight="1" x14ac:dyDescent="0.25">
      <c r="A48" s="62">
        <v>16</v>
      </c>
      <c r="B48" s="49" t="s">
        <v>80</v>
      </c>
      <c r="C48" s="45"/>
      <c r="D48" s="45"/>
      <c r="E48" s="45"/>
      <c r="F48" s="45"/>
      <c r="G48" s="45"/>
      <c r="H48" s="45"/>
      <c r="I48" s="45"/>
      <c r="J48" s="45"/>
      <c r="K48" s="45"/>
      <c r="L48" s="45"/>
      <c r="M48" s="46" t="e">
        <f t="shared" si="6"/>
        <v>#DIV/0!</v>
      </c>
      <c r="N48" s="45"/>
      <c r="O48" s="47"/>
      <c r="P48" s="47"/>
      <c r="Q48" s="47"/>
      <c r="R48" s="45"/>
      <c r="S48" s="45"/>
      <c r="T48" s="45"/>
      <c r="U48" s="45"/>
      <c r="V48" s="45"/>
      <c r="W48" s="45"/>
      <c r="X48" s="45"/>
      <c r="Y48" s="45"/>
      <c r="Z48" s="46">
        <f t="shared" si="7"/>
        <v>0</v>
      </c>
      <c r="AA48" s="45"/>
      <c r="AB48" s="45"/>
      <c r="AC48" s="45"/>
      <c r="AD48" s="45"/>
      <c r="AE48" s="45"/>
      <c r="AF48" s="45"/>
      <c r="AG48" s="48"/>
      <c r="AH48" s="48"/>
      <c r="AI48" s="48"/>
      <c r="AJ48" s="48"/>
      <c r="AK48" s="54"/>
      <c r="AL48" s="55"/>
    </row>
    <row r="49" spans="1:38" ht="15.75" customHeight="1" x14ac:dyDescent="0.25">
      <c r="A49" s="62">
        <v>17</v>
      </c>
      <c r="B49" s="49" t="s">
        <v>81</v>
      </c>
      <c r="C49" s="45"/>
      <c r="D49" s="45"/>
      <c r="E49" s="45"/>
      <c r="F49" s="45"/>
      <c r="G49" s="45"/>
      <c r="H49" s="45"/>
      <c r="I49" s="45"/>
      <c r="J49" s="47"/>
      <c r="K49" s="45"/>
      <c r="L49" s="45"/>
      <c r="M49" s="46" t="e">
        <f t="shared" si="6"/>
        <v>#DIV/0!</v>
      </c>
      <c r="N49" s="45"/>
      <c r="O49" s="47"/>
      <c r="P49" s="47"/>
      <c r="Q49" s="47"/>
      <c r="R49" s="45"/>
      <c r="S49" s="45"/>
      <c r="T49" s="45"/>
      <c r="U49" s="45"/>
      <c r="V49" s="45"/>
      <c r="W49" s="45"/>
      <c r="X49" s="45"/>
      <c r="Y49" s="45"/>
      <c r="Z49" s="46">
        <f t="shared" si="7"/>
        <v>0</v>
      </c>
      <c r="AA49" s="45"/>
      <c r="AB49" s="45"/>
      <c r="AC49" s="45"/>
      <c r="AD49" s="45"/>
      <c r="AE49" s="45"/>
      <c r="AF49" s="45"/>
      <c r="AG49" s="48"/>
      <c r="AH49" s="48"/>
      <c r="AI49" s="48"/>
      <c r="AJ49" s="48"/>
      <c r="AK49" s="54"/>
      <c r="AL49" s="55"/>
    </row>
    <row r="50" spans="1:38" ht="15.75" customHeight="1" x14ac:dyDescent="0.25">
      <c r="A50" s="62">
        <v>18</v>
      </c>
      <c r="B50" s="49" t="s">
        <v>82</v>
      </c>
      <c r="C50" s="45"/>
      <c r="D50" s="45"/>
      <c r="E50" s="45"/>
      <c r="F50" s="45"/>
      <c r="G50" s="45"/>
      <c r="H50" s="45"/>
      <c r="I50" s="45"/>
      <c r="J50" s="45"/>
      <c r="K50" s="45"/>
      <c r="L50" s="45"/>
      <c r="M50" s="46" t="e">
        <f t="shared" si="6"/>
        <v>#DIV/0!</v>
      </c>
      <c r="N50" s="45"/>
      <c r="O50" s="47"/>
      <c r="P50" s="47"/>
      <c r="Q50" s="47"/>
      <c r="R50" s="45"/>
      <c r="S50" s="45"/>
      <c r="T50" s="45"/>
      <c r="U50" s="45"/>
      <c r="V50" s="45"/>
      <c r="W50" s="45"/>
      <c r="X50" s="45"/>
      <c r="Y50" s="45"/>
      <c r="Z50" s="46">
        <f t="shared" si="7"/>
        <v>0</v>
      </c>
      <c r="AA50" s="45"/>
      <c r="AB50" s="45"/>
      <c r="AC50" s="45"/>
      <c r="AD50" s="45"/>
      <c r="AE50" s="45"/>
      <c r="AF50" s="45"/>
      <c r="AG50" s="48"/>
      <c r="AH50" s="48"/>
      <c r="AI50" s="48"/>
      <c r="AJ50" s="48"/>
      <c r="AK50" s="54"/>
      <c r="AL50" s="55"/>
    </row>
    <row r="51" spans="1:38" ht="15.75" customHeight="1" x14ac:dyDescent="0.25">
      <c r="A51" s="62">
        <v>19</v>
      </c>
      <c r="B51" s="49" t="s">
        <v>83</v>
      </c>
      <c r="C51" s="45"/>
      <c r="D51" s="45"/>
      <c r="E51" s="45"/>
      <c r="F51" s="45"/>
      <c r="G51" s="45"/>
      <c r="H51" s="45"/>
      <c r="I51" s="45"/>
      <c r="J51" s="45"/>
      <c r="K51" s="45"/>
      <c r="L51" s="45"/>
      <c r="M51" s="46" t="e">
        <f t="shared" si="6"/>
        <v>#DIV/0!</v>
      </c>
      <c r="N51" s="45"/>
      <c r="O51" s="47"/>
      <c r="P51" s="47"/>
      <c r="Q51" s="47"/>
      <c r="R51" s="45"/>
      <c r="S51" s="45"/>
      <c r="T51" s="45"/>
      <c r="U51" s="45"/>
      <c r="V51" s="45"/>
      <c r="W51" s="45"/>
      <c r="X51" s="45"/>
      <c r="Y51" s="45"/>
      <c r="Z51" s="46">
        <f t="shared" si="7"/>
        <v>0</v>
      </c>
      <c r="AA51" s="45"/>
      <c r="AB51" s="45"/>
      <c r="AC51" s="45"/>
      <c r="AD51" s="45"/>
      <c r="AE51" s="45"/>
      <c r="AF51" s="45"/>
      <c r="AG51" s="48"/>
      <c r="AH51" s="48"/>
      <c r="AI51" s="48"/>
      <c r="AJ51" s="48"/>
      <c r="AK51" s="54"/>
      <c r="AL51" s="55"/>
    </row>
    <row r="52" spans="1:38" ht="15.75" customHeight="1" x14ac:dyDescent="0.25">
      <c r="A52" s="62">
        <v>20</v>
      </c>
      <c r="B52" s="49" t="s">
        <v>84</v>
      </c>
      <c r="C52" s="45"/>
      <c r="D52" s="45"/>
      <c r="E52" s="45"/>
      <c r="F52" s="45"/>
      <c r="G52" s="45"/>
      <c r="H52" s="45"/>
      <c r="I52" s="45"/>
      <c r="J52" s="45"/>
      <c r="K52" s="45"/>
      <c r="L52" s="45"/>
      <c r="M52" s="46" t="e">
        <f t="shared" si="6"/>
        <v>#DIV/0!</v>
      </c>
      <c r="N52" s="45"/>
      <c r="O52" s="47"/>
      <c r="P52" s="47"/>
      <c r="Q52" s="47"/>
      <c r="R52" s="45"/>
      <c r="S52" s="45"/>
      <c r="T52" s="45"/>
      <c r="U52" s="45"/>
      <c r="V52" s="45"/>
      <c r="W52" s="45"/>
      <c r="X52" s="45"/>
      <c r="Y52" s="45"/>
      <c r="Z52" s="46">
        <f t="shared" si="7"/>
        <v>0</v>
      </c>
      <c r="AA52" s="45"/>
      <c r="AB52" s="45"/>
      <c r="AC52" s="45"/>
      <c r="AD52" s="45"/>
      <c r="AE52" s="45"/>
      <c r="AF52" s="45"/>
      <c r="AG52" s="48"/>
      <c r="AH52" s="48"/>
      <c r="AI52" s="48"/>
      <c r="AJ52" s="48"/>
      <c r="AK52" s="54"/>
      <c r="AL52" s="55"/>
    </row>
    <row r="53" spans="1:38" ht="15.75" customHeight="1" x14ac:dyDescent="0.25">
      <c r="A53" s="62">
        <v>21</v>
      </c>
      <c r="B53" s="49" t="s">
        <v>85</v>
      </c>
      <c r="C53" s="45"/>
      <c r="D53" s="45"/>
      <c r="E53" s="45"/>
      <c r="F53" s="45"/>
      <c r="G53" s="45"/>
      <c r="H53" s="45"/>
      <c r="I53" s="45"/>
      <c r="J53" s="45"/>
      <c r="K53" s="45"/>
      <c r="L53" s="45"/>
      <c r="M53" s="46" t="e">
        <f t="shared" si="6"/>
        <v>#DIV/0!</v>
      </c>
      <c r="N53" s="45"/>
      <c r="O53" s="47"/>
      <c r="P53" s="47"/>
      <c r="Q53" s="47"/>
      <c r="R53" s="45"/>
      <c r="S53" s="45"/>
      <c r="T53" s="45"/>
      <c r="U53" s="45"/>
      <c r="V53" s="45"/>
      <c r="W53" s="45"/>
      <c r="X53" s="45"/>
      <c r="Y53" s="45"/>
      <c r="Z53" s="46">
        <f t="shared" si="7"/>
        <v>0</v>
      </c>
      <c r="AA53" s="45"/>
      <c r="AB53" s="45"/>
      <c r="AC53" s="45"/>
      <c r="AD53" s="45"/>
      <c r="AE53" s="45"/>
      <c r="AF53" s="45"/>
      <c r="AG53" s="48"/>
      <c r="AH53" s="48"/>
      <c r="AI53" s="48"/>
      <c r="AJ53" s="48"/>
      <c r="AK53" s="54"/>
      <c r="AL53" s="55"/>
    </row>
    <row r="54" spans="1:38" ht="15.75" customHeight="1" x14ac:dyDescent="0.25">
      <c r="A54" s="62">
        <v>22</v>
      </c>
      <c r="B54" s="49" t="s">
        <v>86</v>
      </c>
      <c r="C54" s="45"/>
      <c r="D54" s="45"/>
      <c r="E54" s="45"/>
      <c r="F54" s="45"/>
      <c r="G54" s="45"/>
      <c r="H54" s="45"/>
      <c r="I54" s="45"/>
      <c r="J54" s="45"/>
      <c r="K54" s="45"/>
      <c r="L54" s="45"/>
      <c r="M54" s="46" t="e">
        <f t="shared" si="6"/>
        <v>#DIV/0!</v>
      </c>
      <c r="N54" s="45"/>
      <c r="O54" s="47"/>
      <c r="P54" s="47"/>
      <c r="Q54" s="47"/>
      <c r="R54" s="45"/>
      <c r="S54" s="45"/>
      <c r="T54" s="45"/>
      <c r="U54" s="45"/>
      <c r="V54" s="45"/>
      <c r="W54" s="45"/>
      <c r="X54" s="45"/>
      <c r="Y54" s="45"/>
      <c r="Z54" s="46">
        <f t="shared" si="7"/>
        <v>0</v>
      </c>
      <c r="AA54" s="45"/>
      <c r="AB54" s="45"/>
      <c r="AC54" s="45"/>
      <c r="AD54" s="45"/>
      <c r="AE54" s="45"/>
      <c r="AF54" s="45"/>
      <c r="AG54" s="48"/>
      <c r="AH54" s="48"/>
      <c r="AI54" s="48"/>
      <c r="AJ54" s="48"/>
      <c r="AK54" s="54"/>
      <c r="AL54" s="55"/>
    </row>
    <row r="55" spans="1:38" ht="15.75" customHeight="1" x14ac:dyDescent="0.25">
      <c r="A55" s="62">
        <v>23</v>
      </c>
      <c r="B55" s="49" t="s">
        <v>87</v>
      </c>
      <c r="C55" s="45"/>
      <c r="D55" s="45"/>
      <c r="E55" s="45"/>
      <c r="F55" s="45"/>
      <c r="G55" s="45"/>
      <c r="H55" s="45"/>
      <c r="I55" s="45"/>
      <c r="J55" s="45"/>
      <c r="K55" s="45"/>
      <c r="L55" s="45"/>
      <c r="M55" s="46" t="e">
        <f t="shared" si="6"/>
        <v>#DIV/0!</v>
      </c>
      <c r="N55" s="45"/>
      <c r="O55" s="47"/>
      <c r="P55" s="47"/>
      <c r="Q55" s="47"/>
      <c r="R55" s="45"/>
      <c r="S55" s="45"/>
      <c r="T55" s="45"/>
      <c r="U55" s="45"/>
      <c r="V55" s="45"/>
      <c r="W55" s="45"/>
      <c r="X55" s="45"/>
      <c r="Y55" s="45"/>
      <c r="Z55" s="46">
        <f t="shared" si="7"/>
        <v>0</v>
      </c>
      <c r="AA55" s="45"/>
      <c r="AB55" s="45"/>
      <c r="AC55" s="45"/>
      <c r="AD55" s="45"/>
      <c r="AE55" s="45"/>
      <c r="AF55" s="45"/>
      <c r="AG55" s="48"/>
      <c r="AH55" s="48"/>
      <c r="AI55" s="48"/>
      <c r="AJ55" s="48"/>
      <c r="AK55" s="54"/>
      <c r="AL55" s="55"/>
    </row>
    <row r="56" spans="1:38" ht="15.75" customHeight="1" x14ac:dyDescent="0.25">
      <c r="A56" s="62">
        <v>24</v>
      </c>
      <c r="B56" s="49" t="s">
        <v>88</v>
      </c>
      <c r="C56" s="45"/>
      <c r="D56" s="45"/>
      <c r="E56" s="45"/>
      <c r="F56" s="45"/>
      <c r="G56" s="45"/>
      <c r="H56" s="45"/>
      <c r="I56" s="45"/>
      <c r="J56" s="45"/>
      <c r="K56" s="45"/>
      <c r="L56" s="45"/>
      <c r="M56" s="46" t="e">
        <f t="shared" si="6"/>
        <v>#DIV/0!</v>
      </c>
      <c r="N56" s="45"/>
      <c r="O56" s="47"/>
      <c r="P56" s="47"/>
      <c r="Q56" s="47"/>
      <c r="R56" s="45"/>
      <c r="S56" s="45"/>
      <c r="T56" s="45"/>
      <c r="U56" s="45"/>
      <c r="V56" s="45"/>
      <c r="W56" s="45"/>
      <c r="X56" s="45"/>
      <c r="Y56" s="45"/>
      <c r="Z56" s="46">
        <f t="shared" si="7"/>
        <v>0</v>
      </c>
      <c r="AA56" s="45"/>
      <c r="AB56" s="45"/>
      <c r="AC56" s="45"/>
      <c r="AD56" s="45"/>
      <c r="AE56" s="45"/>
      <c r="AF56" s="45"/>
      <c r="AG56" s="48"/>
      <c r="AH56" s="48"/>
      <c r="AI56" s="48"/>
      <c r="AJ56" s="48"/>
      <c r="AK56" s="54"/>
      <c r="AL56" s="55"/>
    </row>
    <row r="57" spans="1:38" ht="15.75" customHeight="1" x14ac:dyDescent="0.25">
      <c r="A57" s="62">
        <v>25</v>
      </c>
      <c r="B57" s="49" t="s">
        <v>89</v>
      </c>
      <c r="C57" s="45"/>
      <c r="D57" s="45"/>
      <c r="E57" s="45"/>
      <c r="F57" s="45"/>
      <c r="G57" s="45"/>
      <c r="H57" s="45"/>
      <c r="I57" s="45"/>
      <c r="J57" s="45"/>
      <c r="K57" s="45"/>
      <c r="L57" s="45"/>
      <c r="M57" s="46" t="e">
        <f t="shared" si="6"/>
        <v>#DIV/0!</v>
      </c>
      <c r="N57" s="45"/>
      <c r="O57" s="47"/>
      <c r="P57" s="47"/>
      <c r="Q57" s="47"/>
      <c r="R57" s="45"/>
      <c r="S57" s="45"/>
      <c r="T57" s="45"/>
      <c r="U57" s="45"/>
      <c r="V57" s="45"/>
      <c r="W57" s="45"/>
      <c r="X57" s="45"/>
      <c r="Y57" s="45"/>
      <c r="Z57" s="46">
        <f t="shared" si="7"/>
        <v>0</v>
      </c>
      <c r="AA57" s="45"/>
      <c r="AB57" s="45"/>
      <c r="AC57" s="45"/>
      <c r="AD57" s="45"/>
      <c r="AE57" s="45"/>
      <c r="AF57" s="45"/>
      <c r="AG57" s="48"/>
      <c r="AH57" s="48"/>
      <c r="AI57" s="48"/>
      <c r="AJ57" s="48"/>
      <c r="AK57" s="54"/>
      <c r="AL57" s="55"/>
    </row>
    <row r="58" spans="1:38" ht="15.75" customHeight="1" x14ac:dyDescent="0.25">
      <c r="A58" s="62">
        <v>26</v>
      </c>
      <c r="B58" s="49" t="s">
        <v>90</v>
      </c>
      <c r="C58" s="45"/>
      <c r="D58" s="45"/>
      <c r="E58" s="45"/>
      <c r="F58" s="45"/>
      <c r="G58" s="45"/>
      <c r="H58" s="45"/>
      <c r="I58" s="45"/>
      <c r="J58" s="45"/>
      <c r="K58" s="45"/>
      <c r="L58" s="45"/>
      <c r="M58" s="46" t="e">
        <f t="shared" si="6"/>
        <v>#DIV/0!</v>
      </c>
      <c r="N58" s="45"/>
      <c r="O58" s="47"/>
      <c r="P58" s="47"/>
      <c r="Q58" s="47"/>
      <c r="R58" s="45"/>
      <c r="S58" s="45"/>
      <c r="T58" s="45"/>
      <c r="U58" s="45"/>
      <c r="V58" s="45"/>
      <c r="W58" s="45"/>
      <c r="X58" s="45"/>
      <c r="Y58" s="45"/>
      <c r="Z58" s="46">
        <f t="shared" si="7"/>
        <v>0</v>
      </c>
      <c r="AA58" s="45"/>
      <c r="AB58" s="48"/>
      <c r="AC58" s="45"/>
      <c r="AD58" s="45"/>
      <c r="AE58" s="45"/>
      <c r="AF58" s="45"/>
      <c r="AG58" s="48"/>
      <c r="AH58" s="48"/>
      <c r="AI58" s="48"/>
      <c r="AJ58" s="48"/>
      <c r="AK58" s="54"/>
      <c r="AL58" s="55"/>
    </row>
    <row r="59" spans="1:38" s="70" customFormat="1" ht="15.75" customHeight="1" x14ac:dyDescent="0.25">
      <c r="A59" s="67">
        <v>27</v>
      </c>
      <c r="B59" s="68" t="s">
        <v>91</v>
      </c>
      <c r="C59" s="48"/>
      <c r="D59" s="48"/>
      <c r="E59" s="48"/>
      <c r="F59" s="48"/>
      <c r="G59" s="48"/>
      <c r="H59" s="48"/>
      <c r="I59" s="48"/>
      <c r="J59" s="48"/>
      <c r="K59" s="48"/>
      <c r="L59" s="48"/>
      <c r="M59" s="69" t="e">
        <f t="shared" si="6"/>
        <v>#DIV/0!</v>
      </c>
      <c r="N59" s="48"/>
      <c r="O59" s="51"/>
      <c r="P59" s="51"/>
      <c r="Q59" s="51"/>
      <c r="R59" s="48"/>
      <c r="S59" s="48"/>
      <c r="T59" s="48"/>
      <c r="U59" s="48"/>
      <c r="V59" s="48"/>
      <c r="W59" s="48"/>
      <c r="X59" s="48"/>
      <c r="Y59" s="48"/>
      <c r="Z59" s="69">
        <f t="shared" si="7"/>
        <v>0</v>
      </c>
      <c r="AA59" s="48"/>
      <c r="AB59" s="48"/>
      <c r="AC59" s="48"/>
      <c r="AD59" s="48"/>
      <c r="AE59" s="48"/>
      <c r="AF59" s="48"/>
      <c r="AG59" s="48"/>
      <c r="AH59" s="48"/>
      <c r="AI59" s="48"/>
      <c r="AJ59" s="48"/>
      <c r="AL59" s="55"/>
    </row>
    <row r="60" spans="1:38" s="59" customFormat="1" ht="15.75" customHeight="1" x14ac:dyDescent="0.25">
      <c r="A60" s="71">
        <v>28</v>
      </c>
      <c r="B60" s="72" t="s">
        <v>92</v>
      </c>
      <c r="C60" s="47"/>
      <c r="D60" s="47"/>
      <c r="E60" s="47"/>
      <c r="F60" s="47"/>
      <c r="G60" s="47"/>
      <c r="H60" s="47"/>
      <c r="I60" s="47"/>
      <c r="J60" s="47"/>
      <c r="K60" s="47"/>
      <c r="L60" s="47"/>
      <c r="M60" s="73" t="e">
        <f t="shared" si="6"/>
        <v>#DIV/0!</v>
      </c>
      <c r="N60" s="47"/>
      <c r="O60" s="47"/>
      <c r="P60" s="47"/>
      <c r="Q60" s="47"/>
      <c r="R60" s="47"/>
      <c r="S60" s="47"/>
      <c r="T60" s="47"/>
      <c r="U60" s="47"/>
      <c r="V60" s="47"/>
      <c r="W60" s="47"/>
      <c r="X60" s="47"/>
      <c r="Y60" s="47"/>
      <c r="Z60" s="73">
        <f t="shared" si="7"/>
        <v>0</v>
      </c>
      <c r="AA60" s="47"/>
      <c r="AB60" s="47"/>
      <c r="AC60" s="47"/>
      <c r="AD60" s="47"/>
      <c r="AE60" s="47"/>
      <c r="AF60" s="47"/>
      <c r="AG60" s="48"/>
      <c r="AH60" s="48"/>
      <c r="AI60" s="51"/>
      <c r="AJ60" s="51"/>
      <c r="AK60" s="54"/>
      <c r="AL60" s="55"/>
    </row>
    <row r="61" spans="1:38" ht="15.75" customHeight="1" x14ac:dyDescent="0.25">
      <c r="A61" s="62">
        <v>29</v>
      </c>
      <c r="B61" s="49" t="s">
        <v>93</v>
      </c>
      <c r="C61" s="45"/>
      <c r="D61" s="45"/>
      <c r="E61" s="45"/>
      <c r="F61" s="45"/>
      <c r="G61" s="45"/>
      <c r="H61" s="45"/>
      <c r="I61" s="45"/>
      <c r="J61" s="45"/>
      <c r="K61" s="45"/>
      <c r="L61" s="45"/>
      <c r="M61" s="46" t="e">
        <f t="shared" si="6"/>
        <v>#DIV/0!</v>
      </c>
      <c r="N61" s="45"/>
      <c r="O61" s="47"/>
      <c r="P61" s="47"/>
      <c r="Q61" s="47"/>
      <c r="R61" s="45"/>
      <c r="S61" s="45"/>
      <c r="T61" s="45"/>
      <c r="U61" s="45"/>
      <c r="V61" s="45"/>
      <c r="W61" s="45"/>
      <c r="X61" s="45"/>
      <c r="Y61" s="45"/>
      <c r="Z61" s="46">
        <f t="shared" si="7"/>
        <v>0</v>
      </c>
      <c r="AA61" s="45"/>
      <c r="AB61" s="45"/>
      <c r="AC61" s="45"/>
      <c r="AD61" s="45"/>
      <c r="AE61" s="45"/>
      <c r="AF61" s="45"/>
      <c r="AG61" s="48"/>
      <c r="AH61" s="48"/>
      <c r="AI61" s="48"/>
      <c r="AJ61" s="48"/>
      <c r="AK61" s="54"/>
      <c r="AL61" s="55"/>
    </row>
    <row r="62" spans="1:38" ht="15.75" customHeight="1" x14ac:dyDescent="0.25">
      <c r="A62" s="62">
        <v>30</v>
      </c>
      <c r="B62" s="49" t="s">
        <v>94</v>
      </c>
      <c r="C62" s="45"/>
      <c r="D62" s="45"/>
      <c r="E62" s="45"/>
      <c r="F62" s="45"/>
      <c r="G62" s="45"/>
      <c r="H62" s="45"/>
      <c r="I62" s="45"/>
      <c r="J62" s="45"/>
      <c r="K62" s="45"/>
      <c r="L62" s="45"/>
      <c r="M62" s="46" t="e">
        <f t="shared" si="6"/>
        <v>#DIV/0!</v>
      </c>
      <c r="N62" s="45"/>
      <c r="O62" s="47"/>
      <c r="P62" s="47"/>
      <c r="Q62" s="47"/>
      <c r="R62" s="45"/>
      <c r="S62" s="45"/>
      <c r="T62" s="45"/>
      <c r="U62" s="45"/>
      <c r="V62" s="45"/>
      <c r="W62" s="45"/>
      <c r="X62" s="45"/>
      <c r="Y62" s="45"/>
      <c r="Z62" s="46">
        <f t="shared" si="7"/>
        <v>0</v>
      </c>
      <c r="AA62" s="45"/>
      <c r="AB62" s="45"/>
      <c r="AC62" s="45"/>
      <c r="AD62" s="45"/>
      <c r="AE62" s="45"/>
      <c r="AF62" s="45"/>
      <c r="AG62" s="48"/>
      <c r="AH62" s="48"/>
      <c r="AI62" s="48"/>
      <c r="AJ62" s="48"/>
      <c r="AK62" s="54"/>
      <c r="AL62" s="55"/>
    </row>
    <row r="63" spans="1:38" ht="15.75" customHeight="1" x14ac:dyDescent="0.25">
      <c r="A63" s="62">
        <v>31</v>
      </c>
      <c r="B63" s="49" t="s">
        <v>95</v>
      </c>
      <c r="C63" s="45"/>
      <c r="D63" s="45"/>
      <c r="E63" s="45"/>
      <c r="F63" s="45"/>
      <c r="G63" s="45"/>
      <c r="H63" s="45"/>
      <c r="I63" s="45"/>
      <c r="J63" s="45"/>
      <c r="K63" s="45"/>
      <c r="L63" s="45"/>
      <c r="M63" s="46" t="e">
        <f t="shared" si="6"/>
        <v>#DIV/0!</v>
      </c>
      <c r="N63" s="45"/>
      <c r="O63" s="47"/>
      <c r="P63" s="47"/>
      <c r="Q63" s="47"/>
      <c r="R63" s="45"/>
      <c r="S63" s="45"/>
      <c r="T63" s="45"/>
      <c r="U63" s="45"/>
      <c r="V63" s="45"/>
      <c r="W63" s="45"/>
      <c r="X63" s="45"/>
      <c r="Y63" s="45"/>
      <c r="Z63" s="46">
        <f t="shared" si="7"/>
        <v>0</v>
      </c>
      <c r="AA63" s="45"/>
      <c r="AB63" s="45"/>
      <c r="AC63" s="45"/>
      <c r="AD63" s="45"/>
      <c r="AE63" s="45"/>
      <c r="AF63" s="45"/>
      <c r="AG63" s="48"/>
      <c r="AH63" s="48"/>
      <c r="AI63" s="48"/>
      <c r="AJ63" s="48"/>
      <c r="AK63" s="54"/>
      <c r="AL63" s="55"/>
    </row>
    <row r="64" spans="1:38" ht="15.75" customHeight="1" x14ac:dyDescent="0.25">
      <c r="A64" s="62">
        <v>32</v>
      </c>
      <c r="B64" s="49" t="s">
        <v>96</v>
      </c>
      <c r="C64" s="45"/>
      <c r="D64" s="45"/>
      <c r="E64" s="45"/>
      <c r="F64" s="45"/>
      <c r="G64" s="45"/>
      <c r="H64" s="45"/>
      <c r="I64" s="45"/>
      <c r="J64" s="45"/>
      <c r="K64" s="45"/>
      <c r="L64" s="45"/>
      <c r="M64" s="46" t="e">
        <f t="shared" si="6"/>
        <v>#DIV/0!</v>
      </c>
      <c r="N64" s="45"/>
      <c r="O64" s="47"/>
      <c r="P64" s="47"/>
      <c r="Q64" s="47"/>
      <c r="R64" s="45"/>
      <c r="S64" s="45"/>
      <c r="T64" s="45"/>
      <c r="U64" s="45"/>
      <c r="V64" s="45"/>
      <c r="W64" s="45"/>
      <c r="X64" s="45"/>
      <c r="Y64" s="45"/>
      <c r="Z64" s="46">
        <f t="shared" si="7"/>
        <v>0</v>
      </c>
      <c r="AA64" s="45"/>
      <c r="AB64" s="45"/>
      <c r="AC64" s="45"/>
      <c r="AD64" s="45"/>
      <c r="AE64" s="45"/>
      <c r="AF64" s="45"/>
      <c r="AG64" s="48"/>
      <c r="AH64" s="48"/>
      <c r="AI64" s="48"/>
      <c r="AJ64" s="48"/>
      <c r="AK64" s="54"/>
      <c r="AL64" s="55"/>
    </row>
    <row r="65" spans="1:38" ht="15.75" customHeight="1" x14ac:dyDescent="0.25">
      <c r="A65" s="62">
        <v>33</v>
      </c>
      <c r="B65" s="49" t="s">
        <v>97</v>
      </c>
      <c r="C65" s="45"/>
      <c r="D65" s="45"/>
      <c r="E65" s="45"/>
      <c r="F65" s="45"/>
      <c r="G65" s="45"/>
      <c r="H65" s="45"/>
      <c r="I65" s="45"/>
      <c r="J65" s="45"/>
      <c r="K65" s="45"/>
      <c r="L65" s="45"/>
      <c r="M65" s="46" t="e">
        <f t="shared" si="6"/>
        <v>#DIV/0!</v>
      </c>
      <c r="N65" s="45"/>
      <c r="O65" s="47"/>
      <c r="P65" s="47"/>
      <c r="Q65" s="47"/>
      <c r="R65" s="45"/>
      <c r="S65" s="45"/>
      <c r="T65" s="45"/>
      <c r="U65" s="45"/>
      <c r="V65" s="45"/>
      <c r="W65" s="45"/>
      <c r="X65" s="45"/>
      <c r="Y65" s="45"/>
      <c r="Z65" s="46">
        <f t="shared" si="7"/>
        <v>0</v>
      </c>
      <c r="AA65" s="45"/>
      <c r="AB65" s="45"/>
      <c r="AC65" s="45"/>
      <c r="AD65" s="45"/>
      <c r="AE65" s="45"/>
      <c r="AF65" s="45"/>
      <c r="AG65" s="48"/>
      <c r="AH65" s="48"/>
      <c r="AI65" s="48"/>
      <c r="AJ65" s="48"/>
      <c r="AK65" s="54"/>
      <c r="AL65" s="55"/>
    </row>
    <row r="66" spans="1:38" ht="15.75" customHeight="1" x14ac:dyDescent="0.25">
      <c r="A66" s="62">
        <v>34</v>
      </c>
      <c r="B66" s="49" t="s">
        <v>98</v>
      </c>
      <c r="C66" s="45"/>
      <c r="D66" s="45"/>
      <c r="E66" s="45"/>
      <c r="F66" s="45"/>
      <c r="G66" s="45"/>
      <c r="H66" s="45"/>
      <c r="I66" s="45"/>
      <c r="J66" s="45"/>
      <c r="K66" s="45"/>
      <c r="L66" s="45"/>
      <c r="M66" s="46" t="e">
        <f t="shared" si="6"/>
        <v>#DIV/0!</v>
      </c>
      <c r="N66" s="45"/>
      <c r="O66" s="47"/>
      <c r="P66" s="47"/>
      <c r="Q66" s="47"/>
      <c r="R66" s="45"/>
      <c r="S66" s="45"/>
      <c r="T66" s="45"/>
      <c r="U66" s="45"/>
      <c r="V66" s="45"/>
      <c r="W66" s="45"/>
      <c r="X66" s="45"/>
      <c r="Y66" s="45"/>
      <c r="Z66" s="46">
        <f t="shared" si="7"/>
        <v>0</v>
      </c>
      <c r="AA66" s="45"/>
      <c r="AB66" s="45"/>
      <c r="AC66" s="45"/>
      <c r="AD66" s="45"/>
      <c r="AE66" s="45"/>
      <c r="AF66" s="45"/>
      <c r="AG66" s="48"/>
      <c r="AH66" s="48"/>
      <c r="AI66" s="48"/>
      <c r="AJ66" s="48"/>
      <c r="AK66" s="54"/>
      <c r="AL66" s="55"/>
    </row>
    <row r="67" spans="1:38" ht="15.75" customHeight="1" x14ac:dyDescent="0.25">
      <c r="A67" s="62">
        <v>35</v>
      </c>
      <c r="B67" s="49" t="s">
        <v>99</v>
      </c>
      <c r="C67" s="45"/>
      <c r="D67" s="45"/>
      <c r="E67" s="45"/>
      <c r="F67" s="45"/>
      <c r="G67" s="45"/>
      <c r="H67" s="45"/>
      <c r="I67" s="45"/>
      <c r="J67" s="45"/>
      <c r="K67" s="45"/>
      <c r="L67" s="45"/>
      <c r="M67" s="46" t="e">
        <f t="shared" si="6"/>
        <v>#DIV/0!</v>
      </c>
      <c r="N67" s="45"/>
      <c r="O67" s="47"/>
      <c r="P67" s="47"/>
      <c r="Q67" s="47"/>
      <c r="R67" s="45"/>
      <c r="S67" s="45"/>
      <c r="T67" s="45"/>
      <c r="U67" s="45"/>
      <c r="V67" s="45"/>
      <c r="W67" s="45"/>
      <c r="X67" s="45"/>
      <c r="Y67" s="45"/>
      <c r="Z67" s="46">
        <f t="shared" si="7"/>
        <v>0</v>
      </c>
      <c r="AA67" s="45"/>
      <c r="AB67" s="45"/>
      <c r="AC67" s="45"/>
      <c r="AD67" s="45"/>
      <c r="AE67" s="45"/>
      <c r="AF67" s="45"/>
      <c r="AG67" s="48"/>
      <c r="AH67" s="48"/>
      <c r="AI67" s="48"/>
      <c r="AJ67" s="48"/>
      <c r="AK67" s="54"/>
      <c r="AL67" s="55"/>
    </row>
    <row r="68" spans="1:38" ht="15.75" customHeight="1" x14ac:dyDescent="0.25">
      <c r="A68" s="62">
        <v>36</v>
      </c>
      <c r="B68" s="49" t="s">
        <v>100</v>
      </c>
      <c r="C68" s="45"/>
      <c r="D68" s="45"/>
      <c r="E68" s="45"/>
      <c r="F68" s="45"/>
      <c r="G68" s="45"/>
      <c r="H68" s="45"/>
      <c r="I68" s="45"/>
      <c r="J68" s="45"/>
      <c r="K68" s="45"/>
      <c r="L68" s="45"/>
      <c r="M68" s="46" t="e">
        <f t="shared" si="6"/>
        <v>#DIV/0!</v>
      </c>
      <c r="N68" s="45"/>
      <c r="O68" s="47"/>
      <c r="P68" s="47"/>
      <c r="Q68" s="47"/>
      <c r="R68" s="45"/>
      <c r="S68" s="45"/>
      <c r="T68" s="45"/>
      <c r="U68" s="45"/>
      <c r="V68" s="45"/>
      <c r="W68" s="45"/>
      <c r="X68" s="45"/>
      <c r="Y68" s="45"/>
      <c r="Z68" s="46">
        <f t="shared" si="7"/>
        <v>0</v>
      </c>
      <c r="AA68" s="45"/>
      <c r="AB68" s="45"/>
      <c r="AC68" s="45"/>
      <c r="AD68" s="45"/>
      <c r="AE68" s="45"/>
      <c r="AF68" s="45"/>
      <c r="AG68" s="48"/>
      <c r="AH68" s="48"/>
      <c r="AI68" s="48"/>
      <c r="AJ68" s="48"/>
      <c r="AK68" s="54"/>
      <c r="AL68" s="55"/>
    </row>
    <row r="69" spans="1:38" ht="15.75" customHeight="1" x14ac:dyDescent="0.25">
      <c r="A69" s="62">
        <v>37</v>
      </c>
      <c r="B69" s="49" t="s">
        <v>101</v>
      </c>
      <c r="C69" s="45"/>
      <c r="D69" s="45"/>
      <c r="E69" s="45"/>
      <c r="F69" s="45"/>
      <c r="G69" s="45"/>
      <c r="H69" s="45"/>
      <c r="I69" s="45"/>
      <c r="J69" s="45"/>
      <c r="K69" s="45"/>
      <c r="L69" s="45"/>
      <c r="M69" s="46" t="e">
        <f t="shared" si="6"/>
        <v>#DIV/0!</v>
      </c>
      <c r="N69" s="45"/>
      <c r="O69" s="47"/>
      <c r="P69" s="47"/>
      <c r="Q69" s="51"/>
      <c r="R69" s="45"/>
      <c r="S69" s="45"/>
      <c r="T69" s="45"/>
      <c r="U69" s="45"/>
      <c r="V69" s="45"/>
      <c r="W69" s="45"/>
      <c r="X69" s="47"/>
      <c r="Y69" s="47"/>
      <c r="Z69" s="46">
        <f t="shared" si="7"/>
        <v>0</v>
      </c>
      <c r="AA69" s="45"/>
      <c r="AB69" s="45"/>
      <c r="AC69" s="45"/>
      <c r="AD69" s="45"/>
      <c r="AE69" s="45"/>
      <c r="AF69" s="45"/>
      <c r="AG69" s="48"/>
      <c r="AH69" s="48"/>
      <c r="AI69" s="48"/>
      <c r="AJ69" s="48"/>
      <c r="AK69" s="54"/>
      <c r="AL69" s="55"/>
    </row>
    <row r="70" spans="1:38" ht="15.75" customHeight="1" x14ac:dyDescent="0.25">
      <c r="A70" s="62">
        <v>38</v>
      </c>
      <c r="B70" s="49" t="s">
        <v>102</v>
      </c>
      <c r="C70" s="45"/>
      <c r="D70" s="45"/>
      <c r="E70" s="45"/>
      <c r="F70" s="45"/>
      <c r="G70" s="45"/>
      <c r="H70" s="45"/>
      <c r="I70" s="45"/>
      <c r="J70" s="45"/>
      <c r="K70" s="45"/>
      <c r="L70" s="45"/>
      <c r="M70" s="46" t="e">
        <f t="shared" si="6"/>
        <v>#DIV/0!</v>
      </c>
      <c r="N70" s="45"/>
      <c r="O70" s="47"/>
      <c r="P70" s="47"/>
      <c r="Q70" s="47"/>
      <c r="R70" s="45"/>
      <c r="S70" s="45"/>
      <c r="T70" s="45"/>
      <c r="U70" s="45"/>
      <c r="V70" s="45"/>
      <c r="W70" s="45"/>
      <c r="X70" s="47"/>
      <c r="Y70" s="47"/>
      <c r="Z70" s="46">
        <f t="shared" si="7"/>
        <v>0</v>
      </c>
      <c r="AA70" s="45"/>
      <c r="AB70" s="45"/>
      <c r="AC70" s="45"/>
      <c r="AD70" s="45"/>
      <c r="AE70" s="45"/>
      <c r="AF70" s="45"/>
      <c r="AG70" s="48"/>
      <c r="AH70" s="48"/>
      <c r="AI70" s="48"/>
      <c r="AJ70" s="48"/>
      <c r="AK70" s="54"/>
      <c r="AL70" s="55"/>
    </row>
    <row r="71" spans="1:38" ht="15.75" customHeight="1" x14ac:dyDescent="0.25">
      <c r="A71" s="62">
        <v>39</v>
      </c>
      <c r="B71" s="49" t="s">
        <v>103</v>
      </c>
      <c r="C71" s="45"/>
      <c r="D71" s="45"/>
      <c r="E71" s="45"/>
      <c r="F71" s="45"/>
      <c r="G71" s="45"/>
      <c r="H71" s="45"/>
      <c r="I71" s="45"/>
      <c r="J71" s="45"/>
      <c r="K71" s="45"/>
      <c r="L71" s="45"/>
      <c r="M71" s="46" t="e">
        <f t="shared" si="6"/>
        <v>#DIV/0!</v>
      </c>
      <c r="N71" s="45"/>
      <c r="O71" s="47"/>
      <c r="P71" s="47"/>
      <c r="Q71" s="47"/>
      <c r="R71" s="45"/>
      <c r="S71" s="45"/>
      <c r="T71" s="45"/>
      <c r="U71" s="45"/>
      <c r="V71" s="45"/>
      <c r="W71" s="45"/>
      <c r="X71" s="47"/>
      <c r="Y71" s="47"/>
      <c r="Z71" s="46">
        <f t="shared" si="7"/>
        <v>0</v>
      </c>
      <c r="AA71" s="45"/>
      <c r="AB71" s="45"/>
      <c r="AC71" s="45"/>
      <c r="AD71" s="45"/>
      <c r="AE71" s="45"/>
      <c r="AF71" s="45"/>
      <c r="AG71" s="48"/>
      <c r="AH71" s="48"/>
      <c r="AI71" s="48"/>
      <c r="AJ71" s="48"/>
      <c r="AK71" s="54"/>
      <c r="AL71" s="55"/>
    </row>
    <row r="72" spans="1:38" ht="15.75" customHeight="1" x14ac:dyDescent="0.25">
      <c r="A72" s="74"/>
      <c r="B72" s="43" t="s">
        <v>63</v>
      </c>
      <c r="C72" s="61">
        <f>SUM(C33:C71)</f>
        <v>0</v>
      </c>
      <c r="D72" s="61">
        <f t="shared" ref="D72:AJ72" si="8">SUM(D33:D71)</f>
        <v>0</v>
      </c>
      <c r="E72" s="61">
        <f t="shared" si="8"/>
        <v>0</v>
      </c>
      <c r="F72" s="61">
        <f t="shared" si="8"/>
        <v>0</v>
      </c>
      <c r="G72" s="61">
        <f t="shared" si="8"/>
        <v>0</v>
      </c>
      <c r="H72" s="61">
        <f t="shared" si="8"/>
        <v>0</v>
      </c>
      <c r="I72" s="61">
        <f t="shared" si="8"/>
        <v>0</v>
      </c>
      <c r="J72" s="61">
        <f t="shared" si="8"/>
        <v>0</v>
      </c>
      <c r="K72" s="61">
        <f t="shared" si="8"/>
        <v>0</v>
      </c>
      <c r="L72" s="61">
        <f t="shared" si="8"/>
        <v>0</v>
      </c>
      <c r="M72" s="46" t="e">
        <f t="shared" si="6"/>
        <v>#DIV/0!</v>
      </c>
      <c r="N72" s="61">
        <f t="shared" si="8"/>
        <v>0</v>
      </c>
      <c r="O72" s="61">
        <f t="shared" si="8"/>
        <v>0</v>
      </c>
      <c r="P72" s="61">
        <f t="shared" si="8"/>
        <v>0</v>
      </c>
      <c r="Q72" s="61">
        <f t="shared" si="8"/>
        <v>0</v>
      </c>
      <c r="R72" s="61">
        <f t="shared" si="8"/>
        <v>0</v>
      </c>
      <c r="S72" s="61">
        <f t="shared" si="8"/>
        <v>0</v>
      </c>
      <c r="T72" s="61">
        <f t="shared" si="8"/>
        <v>0</v>
      </c>
      <c r="U72" s="61">
        <f t="shared" si="8"/>
        <v>0</v>
      </c>
      <c r="V72" s="61">
        <f t="shared" si="8"/>
        <v>0</v>
      </c>
      <c r="W72" s="61">
        <f t="shared" si="8"/>
        <v>0</v>
      </c>
      <c r="X72" s="61">
        <f t="shared" si="8"/>
        <v>0</v>
      </c>
      <c r="Y72" s="61">
        <f t="shared" si="8"/>
        <v>0</v>
      </c>
      <c r="Z72" s="46">
        <f t="shared" si="7"/>
        <v>0</v>
      </c>
      <c r="AA72" s="61">
        <f t="shared" si="8"/>
        <v>0</v>
      </c>
      <c r="AB72" s="61">
        <f t="shared" si="8"/>
        <v>0</v>
      </c>
      <c r="AC72" s="61">
        <f t="shared" si="8"/>
        <v>0</v>
      </c>
      <c r="AD72" s="61">
        <f t="shared" si="8"/>
        <v>0</v>
      </c>
      <c r="AE72" s="61">
        <f t="shared" si="8"/>
        <v>0</v>
      </c>
      <c r="AF72" s="61">
        <f t="shared" si="8"/>
        <v>0</v>
      </c>
      <c r="AG72" s="61">
        <f t="shared" si="8"/>
        <v>0</v>
      </c>
      <c r="AH72" s="61">
        <f t="shared" si="8"/>
        <v>0</v>
      </c>
      <c r="AI72" s="61">
        <f t="shared" si="8"/>
        <v>0</v>
      </c>
      <c r="AJ72" s="61">
        <f t="shared" si="8"/>
        <v>0</v>
      </c>
      <c r="AL72" s="55"/>
    </row>
    <row r="73" spans="1:38" ht="15.75" customHeight="1" x14ac:dyDescent="0.25">
      <c r="A73" s="42" t="s">
        <v>104</v>
      </c>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4"/>
      <c r="AL73" s="55"/>
    </row>
    <row r="74" spans="1:38" ht="15.75" customHeight="1" x14ac:dyDescent="0.25">
      <c r="A74" s="75">
        <v>1</v>
      </c>
      <c r="B74" s="49" t="s">
        <v>105</v>
      </c>
      <c r="C74" s="45"/>
      <c r="D74" s="45"/>
      <c r="E74" s="45"/>
      <c r="F74" s="45"/>
      <c r="G74" s="45"/>
      <c r="H74" s="45"/>
      <c r="I74" s="45"/>
      <c r="J74" s="45"/>
      <c r="K74" s="45"/>
      <c r="L74" s="45"/>
      <c r="M74" s="46" t="e">
        <f t="shared" ref="M74:M84" si="9">E74/C74%</f>
        <v>#DIV/0!</v>
      </c>
      <c r="N74" s="45"/>
      <c r="O74" s="47"/>
      <c r="P74" s="47"/>
      <c r="Q74" s="47"/>
      <c r="R74" s="45"/>
      <c r="S74" s="45"/>
      <c r="T74" s="45"/>
      <c r="U74" s="45"/>
      <c r="V74" s="45"/>
      <c r="W74" s="45"/>
      <c r="X74" s="45"/>
      <c r="Y74" s="45"/>
      <c r="Z74" s="46">
        <f t="shared" ref="Z74:Z84" si="10">(AA74+AB74)-(AC74+AD74)</f>
        <v>0</v>
      </c>
      <c r="AA74" s="45"/>
      <c r="AB74" s="45"/>
      <c r="AC74" s="45"/>
      <c r="AD74" s="45"/>
      <c r="AE74" s="45"/>
      <c r="AF74" s="45"/>
      <c r="AG74" s="48"/>
      <c r="AH74" s="48"/>
      <c r="AI74" s="48"/>
      <c r="AJ74" s="48"/>
      <c r="AL74" s="55"/>
    </row>
    <row r="75" spans="1:38" ht="15.75" customHeight="1" x14ac:dyDescent="0.25">
      <c r="A75" s="75">
        <v>2</v>
      </c>
      <c r="B75" s="49" t="s">
        <v>106</v>
      </c>
      <c r="C75" s="45"/>
      <c r="D75" s="45"/>
      <c r="E75" s="45"/>
      <c r="F75" s="45"/>
      <c r="G75" s="45"/>
      <c r="H75" s="45"/>
      <c r="I75" s="45"/>
      <c r="J75" s="45"/>
      <c r="K75" s="45"/>
      <c r="L75" s="45"/>
      <c r="M75" s="46" t="e">
        <f t="shared" si="9"/>
        <v>#DIV/0!</v>
      </c>
      <c r="N75" s="45"/>
      <c r="O75" s="47"/>
      <c r="P75" s="47"/>
      <c r="Q75" s="47"/>
      <c r="R75" s="45"/>
      <c r="S75" s="45"/>
      <c r="T75" s="45"/>
      <c r="U75" s="45"/>
      <c r="V75" s="45"/>
      <c r="W75" s="45"/>
      <c r="X75" s="45"/>
      <c r="Y75" s="45"/>
      <c r="Z75" s="46">
        <f t="shared" si="10"/>
        <v>0</v>
      </c>
      <c r="AA75" s="45"/>
      <c r="AB75" s="45"/>
      <c r="AC75" s="45"/>
      <c r="AD75" s="45"/>
      <c r="AE75" s="45"/>
      <c r="AF75" s="45"/>
      <c r="AG75" s="48"/>
      <c r="AH75" s="48"/>
      <c r="AI75" s="48"/>
      <c r="AJ75" s="48"/>
      <c r="AL75" s="55"/>
    </row>
    <row r="76" spans="1:38" ht="15.75" customHeight="1" x14ac:dyDescent="0.25">
      <c r="A76" s="75">
        <v>3</v>
      </c>
      <c r="B76" s="49" t="s">
        <v>107</v>
      </c>
      <c r="C76" s="45"/>
      <c r="D76" s="45"/>
      <c r="E76" s="45"/>
      <c r="F76" s="45"/>
      <c r="G76" s="45"/>
      <c r="H76" s="45"/>
      <c r="I76" s="45"/>
      <c r="J76" s="45"/>
      <c r="K76" s="45"/>
      <c r="L76" s="45"/>
      <c r="M76" s="46" t="e">
        <f t="shared" si="9"/>
        <v>#DIV/0!</v>
      </c>
      <c r="N76" s="45"/>
      <c r="O76" s="47"/>
      <c r="P76" s="47"/>
      <c r="Q76" s="47"/>
      <c r="R76" s="45"/>
      <c r="S76" s="45"/>
      <c r="T76" s="45"/>
      <c r="U76" s="45"/>
      <c r="V76" s="45"/>
      <c r="W76" s="45"/>
      <c r="X76" s="45"/>
      <c r="Y76" s="45"/>
      <c r="Z76" s="46">
        <f t="shared" si="10"/>
        <v>0</v>
      </c>
      <c r="AA76" s="45"/>
      <c r="AB76" s="45"/>
      <c r="AC76" s="45"/>
      <c r="AD76" s="45"/>
      <c r="AE76" s="45"/>
      <c r="AF76" s="45"/>
      <c r="AG76" s="48"/>
      <c r="AH76" s="48"/>
      <c r="AI76" s="48"/>
      <c r="AJ76" s="48"/>
      <c r="AL76" s="55"/>
    </row>
    <row r="77" spans="1:38" ht="15.75" customHeight="1" x14ac:dyDescent="0.25">
      <c r="A77" s="75">
        <v>4</v>
      </c>
      <c r="B77" s="49" t="s">
        <v>108</v>
      </c>
      <c r="C77" s="45"/>
      <c r="D77" s="45"/>
      <c r="E77" s="45"/>
      <c r="F77" s="45"/>
      <c r="G77" s="45"/>
      <c r="H77" s="45"/>
      <c r="I77" s="45"/>
      <c r="J77" s="45"/>
      <c r="K77" s="45"/>
      <c r="L77" s="45"/>
      <c r="M77" s="46" t="e">
        <f t="shared" si="9"/>
        <v>#DIV/0!</v>
      </c>
      <c r="N77" s="45"/>
      <c r="O77" s="47"/>
      <c r="P77" s="47"/>
      <c r="Q77" s="47"/>
      <c r="R77" s="45"/>
      <c r="S77" s="45"/>
      <c r="T77" s="45"/>
      <c r="U77" s="45"/>
      <c r="V77" s="45"/>
      <c r="W77" s="45"/>
      <c r="X77" s="45"/>
      <c r="Y77" s="45"/>
      <c r="Z77" s="46">
        <f t="shared" si="10"/>
        <v>0</v>
      </c>
      <c r="AA77" s="45"/>
      <c r="AB77" s="45"/>
      <c r="AC77" s="45"/>
      <c r="AD77" s="45"/>
      <c r="AE77" s="45"/>
      <c r="AF77" s="45"/>
      <c r="AG77" s="48"/>
      <c r="AH77" s="48"/>
      <c r="AI77" s="48"/>
      <c r="AJ77" s="48"/>
      <c r="AL77" s="55"/>
    </row>
    <row r="78" spans="1:38" ht="15.75" customHeight="1" x14ac:dyDescent="0.25">
      <c r="A78" s="75">
        <v>5</v>
      </c>
      <c r="B78" s="49" t="s">
        <v>109</v>
      </c>
      <c r="C78" s="45"/>
      <c r="D78" s="45"/>
      <c r="E78" s="45"/>
      <c r="F78" s="45"/>
      <c r="G78" s="45"/>
      <c r="H78" s="45"/>
      <c r="I78" s="45"/>
      <c r="J78" s="45"/>
      <c r="K78" s="45"/>
      <c r="L78" s="45"/>
      <c r="M78" s="46" t="e">
        <f t="shared" si="9"/>
        <v>#DIV/0!</v>
      </c>
      <c r="N78" s="45"/>
      <c r="O78" s="47"/>
      <c r="P78" s="47"/>
      <c r="Q78" s="47"/>
      <c r="R78" s="45"/>
      <c r="S78" s="45"/>
      <c r="T78" s="45"/>
      <c r="U78" s="45"/>
      <c r="V78" s="45"/>
      <c r="W78" s="45"/>
      <c r="X78" s="45"/>
      <c r="Y78" s="45"/>
      <c r="Z78" s="46">
        <f t="shared" si="10"/>
        <v>0</v>
      </c>
      <c r="AA78" s="45"/>
      <c r="AB78" s="45"/>
      <c r="AC78" s="45"/>
      <c r="AD78" s="45"/>
      <c r="AE78" s="45"/>
      <c r="AF78" s="45"/>
      <c r="AG78" s="48"/>
      <c r="AH78" s="48"/>
      <c r="AI78" s="48"/>
      <c r="AJ78" s="48"/>
      <c r="AL78" s="55"/>
    </row>
    <row r="79" spans="1:38" ht="15.75" customHeight="1" x14ac:dyDescent="0.25">
      <c r="A79" s="75">
        <v>6</v>
      </c>
      <c r="B79" s="49" t="s">
        <v>110</v>
      </c>
      <c r="C79" s="45"/>
      <c r="D79" s="45"/>
      <c r="E79" s="45"/>
      <c r="F79" s="45"/>
      <c r="G79" s="45"/>
      <c r="H79" s="45"/>
      <c r="I79" s="45"/>
      <c r="J79" s="45"/>
      <c r="K79" s="45"/>
      <c r="L79" s="45"/>
      <c r="M79" s="46" t="e">
        <f t="shared" si="9"/>
        <v>#DIV/0!</v>
      </c>
      <c r="N79" s="45"/>
      <c r="O79" s="47"/>
      <c r="P79" s="47"/>
      <c r="Q79" s="47"/>
      <c r="R79" s="45"/>
      <c r="S79" s="45"/>
      <c r="T79" s="45"/>
      <c r="U79" s="45"/>
      <c r="V79" s="45"/>
      <c r="W79" s="45"/>
      <c r="X79" s="45"/>
      <c r="Y79" s="45"/>
      <c r="Z79" s="46">
        <f t="shared" si="10"/>
        <v>0</v>
      </c>
      <c r="AA79" s="45"/>
      <c r="AB79" s="45"/>
      <c r="AC79" s="45"/>
      <c r="AD79" s="45"/>
      <c r="AE79" s="45"/>
      <c r="AF79" s="45"/>
      <c r="AG79" s="48"/>
      <c r="AH79" s="48"/>
      <c r="AI79" s="48"/>
      <c r="AJ79" s="48"/>
      <c r="AL79" s="55"/>
    </row>
    <row r="80" spans="1:38" ht="15.75" customHeight="1" x14ac:dyDescent="0.25">
      <c r="A80" s="75">
        <v>7</v>
      </c>
      <c r="B80" s="49" t="s">
        <v>111</v>
      </c>
      <c r="C80" s="45"/>
      <c r="D80" s="45"/>
      <c r="E80" s="45"/>
      <c r="F80" s="45"/>
      <c r="G80" s="45"/>
      <c r="H80" s="45"/>
      <c r="I80" s="45"/>
      <c r="J80" s="45"/>
      <c r="K80" s="45"/>
      <c r="L80" s="45"/>
      <c r="M80" s="46" t="e">
        <f t="shared" si="9"/>
        <v>#DIV/0!</v>
      </c>
      <c r="N80" s="45"/>
      <c r="O80" s="47"/>
      <c r="P80" s="47"/>
      <c r="Q80" s="47"/>
      <c r="R80" s="45"/>
      <c r="S80" s="45"/>
      <c r="T80" s="45"/>
      <c r="U80" s="45"/>
      <c r="V80" s="45"/>
      <c r="W80" s="45"/>
      <c r="X80" s="45"/>
      <c r="Y80" s="45"/>
      <c r="Z80" s="46">
        <f t="shared" si="10"/>
        <v>0</v>
      </c>
      <c r="AA80" s="45"/>
      <c r="AB80" s="45"/>
      <c r="AC80" s="45"/>
      <c r="AD80" s="45"/>
      <c r="AE80" s="45"/>
      <c r="AF80" s="45"/>
      <c r="AG80" s="48"/>
      <c r="AH80" s="48"/>
      <c r="AI80" s="48"/>
      <c r="AJ80" s="48"/>
      <c r="AL80" s="55"/>
    </row>
    <row r="81" spans="1:38" s="59" customFormat="1" ht="15.75" customHeight="1" x14ac:dyDescent="0.25">
      <c r="A81" s="76">
        <v>8</v>
      </c>
      <c r="B81" s="56" t="s">
        <v>112</v>
      </c>
      <c r="C81" s="57"/>
      <c r="D81" s="57"/>
      <c r="E81" s="57"/>
      <c r="F81" s="57"/>
      <c r="G81" s="57"/>
      <c r="H81" s="57"/>
      <c r="I81" s="57"/>
      <c r="J81" s="57"/>
      <c r="K81" s="57"/>
      <c r="L81" s="57"/>
      <c r="M81" s="58" t="e">
        <f t="shared" si="9"/>
        <v>#DIV/0!</v>
      </c>
      <c r="N81" s="57"/>
      <c r="O81" s="57"/>
      <c r="P81" s="57"/>
      <c r="Q81" s="57"/>
      <c r="R81" s="57"/>
      <c r="S81" s="57"/>
      <c r="T81" s="57"/>
      <c r="U81" s="57"/>
      <c r="V81" s="57"/>
      <c r="W81" s="57"/>
      <c r="X81" s="57"/>
      <c r="Y81" s="57"/>
      <c r="Z81" s="46">
        <f t="shared" si="10"/>
        <v>0</v>
      </c>
      <c r="AA81" s="45"/>
      <c r="AB81" s="45"/>
      <c r="AC81" s="45"/>
      <c r="AD81" s="45"/>
      <c r="AE81" s="57"/>
      <c r="AF81" s="57"/>
      <c r="AG81" s="48"/>
      <c r="AH81" s="48"/>
      <c r="AI81" s="51"/>
      <c r="AJ81" s="51"/>
      <c r="AL81" s="55"/>
    </row>
    <row r="82" spans="1:38" ht="15.75" customHeight="1" x14ac:dyDescent="0.25">
      <c r="A82" s="75">
        <v>9</v>
      </c>
      <c r="B82" s="49" t="s">
        <v>113</v>
      </c>
      <c r="C82" s="45"/>
      <c r="D82" s="45"/>
      <c r="E82" s="45"/>
      <c r="F82" s="45"/>
      <c r="G82" s="45"/>
      <c r="H82" s="45"/>
      <c r="I82" s="45"/>
      <c r="J82" s="45"/>
      <c r="K82" s="45"/>
      <c r="L82" s="45"/>
      <c r="M82" s="46" t="e">
        <f t="shared" si="9"/>
        <v>#DIV/0!</v>
      </c>
      <c r="N82" s="45"/>
      <c r="O82" s="47"/>
      <c r="P82" s="47"/>
      <c r="Q82" s="47"/>
      <c r="R82" s="45"/>
      <c r="S82" s="45"/>
      <c r="T82" s="45"/>
      <c r="U82" s="45"/>
      <c r="V82" s="45"/>
      <c r="W82" s="45"/>
      <c r="X82" s="45"/>
      <c r="Y82" s="45"/>
      <c r="Z82" s="46">
        <f t="shared" si="10"/>
        <v>0</v>
      </c>
      <c r="AA82" s="45"/>
      <c r="AB82" s="45"/>
      <c r="AC82" s="45"/>
      <c r="AD82" s="45"/>
      <c r="AE82" s="45"/>
      <c r="AF82" s="45"/>
      <c r="AG82" s="48"/>
      <c r="AH82" s="48"/>
      <c r="AI82" s="48"/>
      <c r="AJ82" s="48"/>
      <c r="AL82" s="55"/>
    </row>
    <row r="83" spans="1:38" ht="15.75" customHeight="1" x14ac:dyDescent="0.25">
      <c r="A83" s="75">
        <v>10</v>
      </c>
      <c r="B83" s="49" t="s">
        <v>114</v>
      </c>
      <c r="C83" s="45"/>
      <c r="D83" s="45"/>
      <c r="E83" s="45"/>
      <c r="F83" s="45"/>
      <c r="G83" s="45"/>
      <c r="H83" s="45"/>
      <c r="I83" s="45"/>
      <c r="J83" s="45"/>
      <c r="K83" s="45"/>
      <c r="L83" s="45"/>
      <c r="M83" s="46" t="e">
        <f t="shared" si="9"/>
        <v>#DIV/0!</v>
      </c>
      <c r="N83" s="45"/>
      <c r="O83" s="47"/>
      <c r="P83" s="47"/>
      <c r="Q83" s="47"/>
      <c r="R83" s="45"/>
      <c r="S83" s="45"/>
      <c r="T83" s="45"/>
      <c r="U83" s="45"/>
      <c r="V83" s="45"/>
      <c r="W83" s="45"/>
      <c r="X83" s="45"/>
      <c r="Y83" s="45"/>
      <c r="Z83" s="46">
        <f t="shared" si="10"/>
        <v>0</v>
      </c>
      <c r="AA83" s="45"/>
      <c r="AB83" s="45"/>
      <c r="AC83" s="45"/>
      <c r="AD83" s="45"/>
      <c r="AE83" s="45"/>
      <c r="AF83" s="45"/>
      <c r="AG83" s="48"/>
      <c r="AH83" s="48"/>
      <c r="AI83" s="48"/>
      <c r="AJ83" s="48"/>
      <c r="AL83" s="55"/>
    </row>
    <row r="84" spans="1:38" ht="15.75" customHeight="1" x14ac:dyDescent="0.25">
      <c r="A84" s="74"/>
      <c r="B84" s="43" t="s">
        <v>63</v>
      </c>
      <c r="C84" s="61">
        <f t="shared" ref="C84:L84" si="11">SUM(C74:C83)</f>
        <v>0</v>
      </c>
      <c r="D84" s="61">
        <f t="shared" si="11"/>
        <v>0</v>
      </c>
      <c r="E84" s="61">
        <f t="shared" si="11"/>
        <v>0</v>
      </c>
      <c r="F84" s="61">
        <f t="shared" si="11"/>
        <v>0</v>
      </c>
      <c r="G84" s="61">
        <f t="shared" si="11"/>
        <v>0</v>
      </c>
      <c r="H84" s="61">
        <f t="shared" si="11"/>
        <v>0</v>
      </c>
      <c r="I84" s="61">
        <f t="shared" si="11"/>
        <v>0</v>
      </c>
      <c r="J84" s="61">
        <f t="shared" si="11"/>
        <v>0</v>
      </c>
      <c r="K84" s="61">
        <f t="shared" si="11"/>
        <v>0</v>
      </c>
      <c r="L84" s="61">
        <f t="shared" si="11"/>
        <v>0</v>
      </c>
      <c r="M84" s="46" t="e">
        <f t="shared" si="9"/>
        <v>#DIV/0!</v>
      </c>
      <c r="N84" s="61">
        <f t="shared" ref="N84:Y84" si="12">SUM(N74:N83)</f>
        <v>0</v>
      </c>
      <c r="O84" s="61">
        <f t="shared" si="12"/>
        <v>0</v>
      </c>
      <c r="P84" s="61">
        <f t="shared" si="12"/>
        <v>0</v>
      </c>
      <c r="Q84" s="61">
        <f t="shared" si="12"/>
        <v>0</v>
      </c>
      <c r="R84" s="61">
        <f t="shared" si="12"/>
        <v>0</v>
      </c>
      <c r="S84" s="61">
        <f t="shared" si="12"/>
        <v>0</v>
      </c>
      <c r="T84" s="61">
        <f t="shared" si="12"/>
        <v>0</v>
      </c>
      <c r="U84" s="61">
        <f t="shared" si="12"/>
        <v>0</v>
      </c>
      <c r="V84" s="61">
        <f t="shared" si="12"/>
        <v>0</v>
      </c>
      <c r="W84" s="61">
        <f t="shared" si="12"/>
        <v>0</v>
      </c>
      <c r="X84" s="61">
        <f t="shared" si="12"/>
        <v>0</v>
      </c>
      <c r="Y84" s="61">
        <f t="shared" si="12"/>
        <v>0</v>
      </c>
      <c r="Z84" s="46">
        <f t="shared" si="10"/>
        <v>0</v>
      </c>
      <c r="AA84" s="61">
        <f t="shared" ref="AA84:AJ84" si="13">SUM(AA74:AA83)</f>
        <v>0</v>
      </c>
      <c r="AB84" s="61">
        <f t="shared" si="13"/>
        <v>0</v>
      </c>
      <c r="AC84" s="61">
        <f t="shared" si="13"/>
        <v>0</v>
      </c>
      <c r="AD84" s="61">
        <f t="shared" si="13"/>
        <v>0</v>
      </c>
      <c r="AE84" s="61">
        <f t="shared" si="13"/>
        <v>0</v>
      </c>
      <c r="AF84" s="61">
        <f t="shared" si="13"/>
        <v>0</v>
      </c>
      <c r="AG84" s="77">
        <f t="shared" si="13"/>
        <v>0</v>
      </c>
      <c r="AH84" s="77">
        <f t="shared" si="13"/>
        <v>0</v>
      </c>
      <c r="AI84" s="77">
        <f t="shared" si="13"/>
        <v>0</v>
      </c>
      <c r="AJ84" s="77">
        <f t="shared" si="13"/>
        <v>0</v>
      </c>
      <c r="AK84" s="78"/>
      <c r="AL84" s="55"/>
    </row>
    <row r="85" spans="1:38" ht="15.75" customHeight="1" x14ac:dyDescent="0.25">
      <c r="A85" s="42" t="s">
        <v>115</v>
      </c>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4"/>
      <c r="AL85" s="55"/>
    </row>
    <row r="86" spans="1:38" ht="18" customHeight="1" x14ac:dyDescent="0.25">
      <c r="A86" s="62">
        <v>1</v>
      </c>
      <c r="B86" s="79" t="s">
        <v>116</v>
      </c>
      <c r="C86" s="45"/>
      <c r="D86" s="45"/>
      <c r="E86" s="45"/>
      <c r="F86" s="45"/>
      <c r="G86" s="45"/>
      <c r="H86" s="45"/>
      <c r="I86" s="45"/>
      <c r="J86" s="45"/>
      <c r="K86" s="45"/>
      <c r="L86" s="45"/>
      <c r="M86" s="46" t="e">
        <f t="shared" ref="M86:M88" si="14">E86/C86%</f>
        <v>#DIV/0!</v>
      </c>
      <c r="N86" s="45">
        <v>0</v>
      </c>
      <c r="O86" s="47"/>
      <c r="P86" s="47"/>
      <c r="Q86" s="47"/>
      <c r="R86" s="45"/>
      <c r="S86" s="45"/>
      <c r="T86" s="45"/>
      <c r="U86" s="45"/>
      <c r="V86" s="45"/>
      <c r="W86" s="45"/>
      <c r="X86" s="45"/>
      <c r="Y86" s="45"/>
      <c r="Z86" s="46">
        <f t="shared" ref="Z86:Z88" si="15">(AA86+AB86)-(AC86+AD86)</f>
        <v>0</v>
      </c>
      <c r="AA86" s="45"/>
      <c r="AB86" s="45"/>
      <c r="AC86" s="45"/>
      <c r="AD86" s="45"/>
      <c r="AE86" s="45"/>
      <c r="AF86" s="45"/>
      <c r="AG86" s="48"/>
      <c r="AH86" s="48"/>
      <c r="AI86" s="48"/>
      <c r="AJ86" s="48"/>
      <c r="AL86" s="55"/>
    </row>
    <row r="87" spans="1:38" ht="15.75" customHeight="1" x14ac:dyDescent="0.25">
      <c r="A87" s="62">
        <v>2</v>
      </c>
      <c r="B87" s="79" t="s">
        <v>117</v>
      </c>
      <c r="C87" s="45"/>
      <c r="D87" s="45"/>
      <c r="E87" s="45"/>
      <c r="F87" s="45"/>
      <c r="G87" s="45"/>
      <c r="H87" s="45"/>
      <c r="I87" s="45"/>
      <c r="J87" s="45"/>
      <c r="K87" s="45"/>
      <c r="L87" s="45"/>
      <c r="M87" s="46" t="e">
        <f t="shared" si="14"/>
        <v>#DIV/0!</v>
      </c>
      <c r="N87" s="45">
        <v>0</v>
      </c>
      <c r="O87" s="47"/>
      <c r="P87" s="47"/>
      <c r="Q87" s="47"/>
      <c r="R87" s="45"/>
      <c r="S87" s="45"/>
      <c r="T87" s="45"/>
      <c r="U87" s="45"/>
      <c r="V87" s="45"/>
      <c r="W87" s="45"/>
      <c r="X87" s="45"/>
      <c r="Y87" s="45"/>
      <c r="Z87" s="46">
        <f t="shared" si="15"/>
        <v>0</v>
      </c>
      <c r="AA87" s="45"/>
      <c r="AB87" s="45"/>
      <c r="AC87" s="45"/>
      <c r="AD87" s="45"/>
      <c r="AE87" s="45"/>
      <c r="AF87" s="45"/>
      <c r="AG87" s="48"/>
      <c r="AH87" s="48"/>
      <c r="AI87" s="48"/>
      <c r="AJ87" s="48"/>
      <c r="AL87" s="55"/>
    </row>
    <row r="88" spans="1:38" ht="15.75" customHeight="1" x14ac:dyDescent="0.25">
      <c r="A88" s="60"/>
      <c r="B88" s="43" t="s">
        <v>63</v>
      </c>
      <c r="C88" s="61">
        <f t="shared" ref="C88:AJ88" si="16">SUM(C86:C87)</f>
        <v>0</v>
      </c>
      <c r="D88" s="61">
        <f t="shared" si="16"/>
        <v>0</v>
      </c>
      <c r="E88" s="61">
        <f t="shared" si="16"/>
        <v>0</v>
      </c>
      <c r="F88" s="61">
        <f t="shared" si="16"/>
        <v>0</v>
      </c>
      <c r="G88" s="61">
        <f t="shared" si="16"/>
        <v>0</v>
      </c>
      <c r="H88" s="61">
        <f t="shared" si="16"/>
        <v>0</v>
      </c>
      <c r="I88" s="61">
        <f t="shared" si="16"/>
        <v>0</v>
      </c>
      <c r="J88" s="61">
        <f t="shared" si="16"/>
        <v>0</v>
      </c>
      <c r="K88" s="61">
        <f t="shared" si="16"/>
        <v>0</v>
      </c>
      <c r="L88" s="61">
        <f t="shared" si="16"/>
        <v>0</v>
      </c>
      <c r="M88" s="46" t="e">
        <f t="shared" si="14"/>
        <v>#DIV/0!</v>
      </c>
      <c r="N88" s="61">
        <f t="shared" si="16"/>
        <v>0</v>
      </c>
      <c r="O88" s="61">
        <f t="shared" si="16"/>
        <v>0</v>
      </c>
      <c r="P88" s="61">
        <f t="shared" si="16"/>
        <v>0</v>
      </c>
      <c r="Q88" s="61">
        <f t="shared" si="16"/>
        <v>0</v>
      </c>
      <c r="R88" s="61">
        <f t="shared" si="16"/>
        <v>0</v>
      </c>
      <c r="S88" s="61">
        <f t="shared" si="16"/>
        <v>0</v>
      </c>
      <c r="T88" s="61">
        <f t="shared" si="16"/>
        <v>0</v>
      </c>
      <c r="U88" s="61">
        <f t="shared" si="16"/>
        <v>0</v>
      </c>
      <c r="V88" s="61">
        <f t="shared" si="16"/>
        <v>0</v>
      </c>
      <c r="W88" s="61">
        <f t="shared" si="16"/>
        <v>0</v>
      </c>
      <c r="X88" s="61">
        <f t="shared" si="16"/>
        <v>0</v>
      </c>
      <c r="Y88" s="61">
        <f t="shared" si="16"/>
        <v>0</v>
      </c>
      <c r="Z88" s="46">
        <f t="shared" si="15"/>
        <v>0</v>
      </c>
      <c r="AA88" s="61">
        <f t="shared" si="16"/>
        <v>0</v>
      </c>
      <c r="AB88" s="61">
        <f t="shared" si="16"/>
        <v>0</v>
      </c>
      <c r="AC88" s="61">
        <f t="shared" si="16"/>
        <v>0</v>
      </c>
      <c r="AD88" s="61">
        <f t="shared" si="16"/>
        <v>0</v>
      </c>
      <c r="AE88" s="61">
        <f t="shared" si="16"/>
        <v>0</v>
      </c>
      <c r="AF88" s="61">
        <f t="shared" si="16"/>
        <v>0</v>
      </c>
      <c r="AG88" s="61">
        <f t="shared" si="16"/>
        <v>0</v>
      </c>
      <c r="AH88" s="61">
        <f t="shared" si="16"/>
        <v>0</v>
      </c>
      <c r="AI88" s="61">
        <f t="shared" si="16"/>
        <v>0</v>
      </c>
      <c r="AJ88" s="61">
        <f t="shared" si="16"/>
        <v>0</v>
      </c>
      <c r="AL88" s="55"/>
    </row>
    <row r="89" spans="1:38" ht="15.75" customHeight="1" x14ac:dyDescent="0.25">
      <c r="A89" s="42" t="s">
        <v>118</v>
      </c>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4"/>
      <c r="AL89" s="55"/>
    </row>
    <row r="90" spans="1:38" ht="15.75" customHeight="1" x14ac:dyDescent="0.25">
      <c r="A90" s="80" t="s">
        <v>119</v>
      </c>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4"/>
      <c r="AL90" s="55"/>
    </row>
    <row r="91" spans="1:38" ht="15.75" customHeight="1" x14ac:dyDescent="0.25">
      <c r="A91" s="62">
        <v>1</v>
      </c>
      <c r="B91" s="79" t="s">
        <v>120</v>
      </c>
      <c r="C91" s="45"/>
      <c r="D91" s="45"/>
      <c r="E91" s="45"/>
      <c r="F91" s="45"/>
      <c r="G91" s="45"/>
      <c r="H91" s="45"/>
      <c r="I91" s="45"/>
      <c r="J91" s="45"/>
      <c r="K91" s="45"/>
      <c r="L91" s="45"/>
      <c r="M91" s="46" t="e">
        <f t="shared" ref="M91:M94" si="17">E91/C91%</f>
        <v>#DIV/0!</v>
      </c>
      <c r="N91" s="45"/>
      <c r="O91" s="45"/>
      <c r="P91" s="45"/>
      <c r="Q91" s="45"/>
      <c r="R91" s="45"/>
      <c r="S91" s="45"/>
      <c r="T91" s="45"/>
      <c r="U91" s="45"/>
      <c r="V91" s="45"/>
      <c r="W91" s="45"/>
      <c r="X91" s="45"/>
      <c r="Y91" s="45"/>
      <c r="Z91" s="46">
        <f t="shared" ref="Z91:Z94" si="18">(AA91+AB91)-(AC91+AD91)</f>
        <v>0</v>
      </c>
      <c r="AA91" s="45"/>
      <c r="AB91" s="45"/>
      <c r="AC91" s="45"/>
      <c r="AD91" s="45"/>
      <c r="AE91" s="45"/>
      <c r="AF91" s="45"/>
      <c r="AG91" s="48"/>
      <c r="AH91" s="48"/>
      <c r="AI91" s="48"/>
      <c r="AJ91" s="48"/>
      <c r="AL91" s="55"/>
    </row>
    <row r="92" spans="1:38" ht="18" customHeight="1" x14ac:dyDescent="0.25">
      <c r="A92" s="62">
        <v>2</v>
      </c>
      <c r="B92" s="79" t="s">
        <v>121</v>
      </c>
      <c r="C92" s="45"/>
      <c r="D92" s="45"/>
      <c r="E92" s="45"/>
      <c r="F92" s="45"/>
      <c r="G92" s="45"/>
      <c r="H92" s="45"/>
      <c r="I92" s="45"/>
      <c r="J92" s="45"/>
      <c r="K92" s="45"/>
      <c r="L92" s="45"/>
      <c r="M92" s="46" t="e">
        <f t="shared" si="17"/>
        <v>#DIV/0!</v>
      </c>
      <c r="N92" s="45"/>
      <c r="O92" s="45"/>
      <c r="P92" s="45"/>
      <c r="Q92" s="45"/>
      <c r="R92" s="45"/>
      <c r="S92" s="45"/>
      <c r="T92" s="45"/>
      <c r="U92" s="45"/>
      <c r="V92" s="45"/>
      <c r="W92" s="45"/>
      <c r="X92" s="45"/>
      <c r="Y92" s="45"/>
      <c r="Z92" s="46">
        <f t="shared" si="18"/>
        <v>0</v>
      </c>
      <c r="AA92" s="45"/>
      <c r="AB92" s="45"/>
      <c r="AC92" s="45"/>
      <c r="AD92" s="45"/>
      <c r="AE92" s="45"/>
      <c r="AF92" s="45"/>
      <c r="AG92" s="48"/>
      <c r="AH92" s="48"/>
      <c r="AI92" s="48"/>
      <c r="AJ92" s="48"/>
      <c r="AL92" s="55"/>
    </row>
    <row r="93" spans="1:38" ht="18" customHeight="1" x14ac:dyDescent="0.25">
      <c r="A93" s="62">
        <v>3</v>
      </c>
      <c r="B93" s="79" t="s">
        <v>122</v>
      </c>
      <c r="C93" s="45"/>
      <c r="D93" s="45"/>
      <c r="E93" s="45"/>
      <c r="F93" s="45"/>
      <c r="G93" s="45"/>
      <c r="H93" s="45"/>
      <c r="I93" s="45"/>
      <c r="J93" s="45"/>
      <c r="K93" s="45"/>
      <c r="L93" s="45"/>
      <c r="M93" s="46" t="e">
        <f t="shared" si="17"/>
        <v>#DIV/0!</v>
      </c>
      <c r="N93" s="45"/>
      <c r="O93" s="45"/>
      <c r="P93" s="45"/>
      <c r="Q93" s="45"/>
      <c r="R93" s="45"/>
      <c r="S93" s="45"/>
      <c r="T93" s="45"/>
      <c r="U93" s="45"/>
      <c r="V93" s="45"/>
      <c r="W93" s="45"/>
      <c r="X93" s="45"/>
      <c r="Y93" s="45"/>
      <c r="Z93" s="46">
        <f t="shared" si="18"/>
        <v>0</v>
      </c>
      <c r="AA93" s="45"/>
      <c r="AB93" s="45"/>
      <c r="AC93" s="45"/>
      <c r="AD93" s="45"/>
      <c r="AE93" s="45"/>
      <c r="AF93" s="45"/>
      <c r="AG93" s="48"/>
      <c r="AH93" s="48"/>
      <c r="AI93" s="48"/>
      <c r="AJ93" s="48"/>
      <c r="AL93" s="55"/>
    </row>
    <row r="94" spans="1:38" s="84" customFormat="1" ht="15.75" customHeight="1" x14ac:dyDescent="0.25">
      <c r="A94" s="62"/>
      <c r="B94" s="43" t="s">
        <v>123</v>
      </c>
      <c r="C94" s="81">
        <f t="shared" ref="C94:L94" si="19">SUM(C91:C93)</f>
        <v>0</v>
      </c>
      <c r="D94" s="81">
        <f t="shared" si="19"/>
        <v>0</v>
      </c>
      <c r="E94" s="81">
        <f t="shared" si="19"/>
        <v>0</v>
      </c>
      <c r="F94" s="81">
        <f t="shared" si="19"/>
        <v>0</v>
      </c>
      <c r="G94" s="81">
        <f t="shared" si="19"/>
        <v>0</v>
      </c>
      <c r="H94" s="81">
        <f t="shared" si="19"/>
        <v>0</v>
      </c>
      <c r="I94" s="81">
        <f t="shared" si="19"/>
        <v>0</v>
      </c>
      <c r="J94" s="81">
        <f t="shared" si="19"/>
        <v>0</v>
      </c>
      <c r="K94" s="81">
        <f t="shared" si="19"/>
        <v>0</v>
      </c>
      <c r="L94" s="81">
        <f t="shared" si="19"/>
        <v>0</v>
      </c>
      <c r="M94" s="82" t="e">
        <f t="shared" si="17"/>
        <v>#DIV/0!</v>
      </c>
      <c r="N94" s="81">
        <f t="shared" ref="N94:Y94" si="20">SUM(N91:N93)</f>
        <v>0</v>
      </c>
      <c r="O94" s="81">
        <f t="shared" si="20"/>
        <v>0</v>
      </c>
      <c r="P94" s="81">
        <f t="shared" si="20"/>
        <v>0</v>
      </c>
      <c r="Q94" s="81">
        <f t="shared" si="20"/>
        <v>0</v>
      </c>
      <c r="R94" s="81">
        <f t="shared" si="20"/>
        <v>0</v>
      </c>
      <c r="S94" s="81">
        <f t="shared" si="20"/>
        <v>0</v>
      </c>
      <c r="T94" s="81">
        <f t="shared" si="20"/>
        <v>0</v>
      </c>
      <c r="U94" s="81">
        <f t="shared" si="20"/>
        <v>0</v>
      </c>
      <c r="V94" s="81">
        <f t="shared" si="20"/>
        <v>0</v>
      </c>
      <c r="W94" s="81">
        <f t="shared" si="20"/>
        <v>0</v>
      </c>
      <c r="X94" s="81">
        <f t="shared" si="20"/>
        <v>0</v>
      </c>
      <c r="Y94" s="81">
        <f t="shared" si="20"/>
        <v>0</v>
      </c>
      <c r="Z94" s="82">
        <f t="shared" si="18"/>
        <v>0</v>
      </c>
      <c r="AA94" s="81">
        <f t="shared" ref="AA94:AJ94" si="21">SUM(AA91:AA93)</f>
        <v>0</v>
      </c>
      <c r="AB94" s="81">
        <f t="shared" si="21"/>
        <v>0</v>
      </c>
      <c r="AC94" s="81">
        <f t="shared" si="21"/>
        <v>0</v>
      </c>
      <c r="AD94" s="81">
        <f t="shared" si="21"/>
        <v>0</v>
      </c>
      <c r="AE94" s="81">
        <f t="shared" si="21"/>
        <v>0</v>
      </c>
      <c r="AF94" s="81">
        <f t="shared" si="21"/>
        <v>0</v>
      </c>
      <c r="AG94" s="83">
        <f t="shared" si="21"/>
        <v>0</v>
      </c>
      <c r="AH94" s="83">
        <f t="shared" si="21"/>
        <v>0</v>
      </c>
      <c r="AI94" s="83">
        <f t="shared" si="21"/>
        <v>0</v>
      </c>
      <c r="AJ94" s="83">
        <f t="shared" si="21"/>
        <v>0</v>
      </c>
      <c r="AL94" s="85"/>
    </row>
    <row r="95" spans="1:38" ht="15.75" customHeight="1" x14ac:dyDescent="0.25">
      <c r="A95" s="80" t="s">
        <v>124</v>
      </c>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4"/>
      <c r="AL95" s="55"/>
    </row>
    <row r="96" spans="1:38" ht="15.75" customHeight="1" x14ac:dyDescent="0.25">
      <c r="A96" s="62">
        <v>1</v>
      </c>
      <c r="B96" s="79" t="s">
        <v>125</v>
      </c>
      <c r="C96" s="45"/>
      <c r="D96" s="45"/>
      <c r="E96" s="45"/>
      <c r="F96" s="45"/>
      <c r="G96" s="45"/>
      <c r="H96" s="45"/>
      <c r="I96" s="45"/>
      <c r="J96" s="45"/>
      <c r="K96" s="45"/>
      <c r="L96" s="45"/>
      <c r="M96" s="46" t="e">
        <f t="shared" ref="M96:M101" si="22">E96/C96%</f>
        <v>#DIV/0!</v>
      </c>
      <c r="N96" s="45"/>
      <c r="O96" s="47"/>
      <c r="P96" s="47"/>
      <c r="Q96" s="47"/>
      <c r="R96" s="45"/>
      <c r="S96" s="45"/>
      <c r="T96" s="45"/>
      <c r="U96" s="45"/>
      <c r="V96" s="45"/>
      <c r="W96" s="45"/>
      <c r="X96" s="45"/>
      <c r="Y96" s="45"/>
      <c r="Z96" s="46">
        <f t="shared" ref="Z96:Z101" si="23">(AA96+AB96)-(AC96+AD96)</f>
        <v>0</v>
      </c>
      <c r="AA96" s="45"/>
      <c r="AB96" s="45"/>
      <c r="AC96" s="45"/>
      <c r="AD96" s="45"/>
      <c r="AE96" s="45"/>
      <c r="AF96" s="45"/>
      <c r="AG96" s="48"/>
      <c r="AH96" s="48"/>
      <c r="AI96" s="48"/>
      <c r="AJ96" s="48"/>
      <c r="AL96" s="55"/>
    </row>
    <row r="97" spans="1:38" ht="18" customHeight="1" x14ac:dyDescent="0.25">
      <c r="A97" s="62">
        <v>2</v>
      </c>
      <c r="B97" s="79" t="s">
        <v>126</v>
      </c>
      <c r="C97" s="45"/>
      <c r="D97" s="45"/>
      <c r="E97" s="45"/>
      <c r="F97" s="45"/>
      <c r="G97" s="45"/>
      <c r="H97" s="45"/>
      <c r="I97" s="45"/>
      <c r="J97" s="45"/>
      <c r="K97" s="45"/>
      <c r="L97" s="45"/>
      <c r="M97" s="46" t="e">
        <f t="shared" si="22"/>
        <v>#DIV/0!</v>
      </c>
      <c r="N97" s="45"/>
      <c r="O97" s="47"/>
      <c r="P97" s="47"/>
      <c r="Q97" s="47"/>
      <c r="R97" s="45"/>
      <c r="S97" s="45"/>
      <c r="T97" s="45"/>
      <c r="U97" s="45"/>
      <c r="V97" s="45"/>
      <c r="W97" s="45"/>
      <c r="X97" s="45"/>
      <c r="Y97" s="45"/>
      <c r="Z97" s="46">
        <f t="shared" si="23"/>
        <v>0</v>
      </c>
      <c r="AA97" s="45"/>
      <c r="AB97" s="45"/>
      <c r="AC97" s="45"/>
      <c r="AD97" s="45"/>
      <c r="AE97" s="45"/>
      <c r="AF97" s="45"/>
      <c r="AG97" s="48"/>
      <c r="AH97" s="48"/>
      <c r="AI97" s="48"/>
      <c r="AJ97" s="48"/>
      <c r="AL97" s="55"/>
    </row>
    <row r="98" spans="1:38" ht="15.75" customHeight="1" x14ac:dyDescent="0.25">
      <c r="A98" s="62">
        <v>3</v>
      </c>
      <c r="B98" s="79" t="s">
        <v>127</v>
      </c>
      <c r="C98" s="45"/>
      <c r="D98" s="45"/>
      <c r="E98" s="45"/>
      <c r="F98" s="45"/>
      <c r="G98" s="45"/>
      <c r="H98" s="45"/>
      <c r="I98" s="45"/>
      <c r="J98" s="45"/>
      <c r="K98" s="45"/>
      <c r="L98" s="45"/>
      <c r="M98" s="46" t="e">
        <f t="shared" si="22"/>
        <v>#DIV/0!</v>
      </c>
      <c r="N98" s="45"/>
      <c r="O98" s="47"/>
      <c r="P98" s="47"/>
      <c r="Q98" s="47"/>
      <c r="R98" s="45"/>
      <c r="S98" s="45"/>
      <c r="T98" s="45"/>
      <c r="U98" s="45"/>
      <c r="V98" s="45"/>
      <c r="W98" s="45"/>
      <c r="X98" s="45"/>
      <c r="Y98" s="45"/>
      <c r="Z98" s="46">
        <f t="shared" si="23"/>
        <v>0</v>
      </c>
      <c r="AA98" s="45"/>
      <c r="AB98" s="45"/>
      <c r="AC98" s="45"/>
      <c r="AD98" s="45"/>
      <c r="AE98" s="45"/>
      <c r="AF98" s="45"/>
      <c r="AG98" s="48"/>
      <c r="AH98" s="48"/>
      <c r="AI98" s="48"/>
      <c r="AJ98" s="48"/>
      <c r="AL98" s="55"/>
    </row>
    <row r="99" spans="1:38" ht="15.75" customHeight="1" x14ac:dyDescent="0.25">
      <c r="A99" s="62">
        <v>4</v>
      </c>
      <c r="B99" s="79" t="s">
        <v>128</v>
      </c>
      <c r="C99" s="45"/>
      <c r="D99" s="45"/>
      <c r="E99" s="45"/>
      <c r="F99" s="45"/>
      <c r="G99" s="45"/>
      <c r="H99" s="45"/>
      <c r="I99" s="45"/>
      <c r="J99" s="45"/>
      <c r="K99" s="45"/>
      <c r="L99" s="45"/>
      <c r="M99" s="46" t="e">
        <f t="shared" si="22"/>
        <v>#DIV/0!</v>
      </c>
      <c r="N99" s="45"/>
      <c r="O99" s="47"/>
      <c r="P99" s="47"/>
      <c r="Q99" s="47"/>
      <c r="R99" s="45"/>
      <c r="S99" s="45"/>
      <c r="T99" s="45"/>
      <c r="U99" s="45"/>
      <c r="V99" s="45"/>
      <c r="W99" s="45"/>
      <c r="X99" s="45"/>
      <c r="Y99" s="45"/>
      <c r="Z99" s="46">
        <f t="shared" si="23"/>
        <v>0</v>
      </c>
      <c r="AA99" s="45"/>
      <c r="AB99" s="45"/>
      <c r="AC99" s="45"/>
      <c r="AD99" s="45"/>
      <c r="AE99" s="45"/>
      <c r="AF99" s="45"/>
      <c r="AG99" s="48"/>
      <c r="AH99" s="48"/>
      <c r="AI99" s="48"/>
      <c r="AJ99" s="48"/>
      <c r="AL99" s="55"/>
    </row>
    <row r="100" spans="1:38" ht="15.75" customHeight="1" x14ac:dyDescent="0.25">
      <c r="A100" s="62">
        <v>5</v>
      </c>
      <c r="B100" s="79" t="s">
        <v>129</v>
      </c>
      <c r="C100" s="45"/>
      <c r="D100" s="45"/>
      <c r="E100" s="45"/>
      <c r="F100" s="45"/>
      <c r="G100" s="45"/>
      <c r="H100" s="45"/>
      <c r="I100" s="45"/>
      <c r="J100" s="45"/>
      <c r="K100" s="45"/>
      <c r="L100" s="45"/>
      <c r="M100" s="46" t="e">
        <f t="shared" si="22"/>
        <v>#DIV/0!</v>
      </c>
      <c r="N100" s="45"/>
      <c r="O100" s="47"/>
      <c r="P100" s="47"/>
      <c r="Q100" s="47"/>
      <c r="R100" s="45"/>
      <c r="S100" s="45"/>
      <c r="T100" s="45"/>
      <c r="U100" s="45"/>
      <c r="V100" s="45"/>
      <c r="W100" s="45"/>
      <c r="X100" s="45"/>
      <c r="Y100" s="45"/>
      <c r="Z100" s="46">
        <f t="shared" si="23"/>
        <v>0</v>
      </c>
      <c r="AA100" s="45"/>
      <c r="AB100" s="45"/>
      <c r="AC100" s="45"/>
      <c r="AD100" s="45"/>
      <c r="AE100" s="45"/>
      <c r="AF100" s="45"/>
      <c r="AG100" s="48"/>
      <c r="AH100" s="48"/>
      <c r="AI100" s="48"/>
      <c r="AJ100" s="48"/>
      <c r="AL100" s="55"/>
    </row>
    <row r="101" spans="1:38" s="84" customFormat="1" ht="15.75" customHeight="1" x14ac:dyDescent="0.25">
      <c r="A101" s="62"/>
      <c r="B101" s="43" t="s">
        <v>123</v>
      </c>
      <c r="C101" s="81">
        <f t="shared" ref="C101:L101" si="24">SUM(C96:C100)</f>
        <v>0</v>
      </c>
      <c r="D101" s="81">
        <f t="shared" si="24"/>
        <v>0</v>
      </c>
      <c r="E101" s="81">
        <f t="shared" si="24"/>
        <v>0</v>
      </c>
      <c r="F101" s="81">
        <f t="shared" si="24"/>
        <v>0</v>
      </c>
      <c r="G101" s="81">
        <f t="shared" si="24"/>
        <v>0</v>
      </c>
      <c r="H101" s="81">
        <f t="shared" si="24"/>
        <v>0</v>
      </c>
      <c r="I101" s="81">
        <f t="shared" si="24"/>
        <v>0</v>
      </c>
      <c r="J101" s="81">
        <f t="shared" si="24"/>
        <v>0</v>
      </c>
      <c r="K101" s="81">
        <f t="shared" si="24"/>
        <v>0</v>
      </c>
      <c r="L101" s="81">
        <f t="shared" si="24"/>
        <v>0</v>
      </c>
      <c r="M101" s="86" t="e">
        <f t="shared" si="22"/>
        <v>#DIV/0!</v>
      </c>
      <c r="N101" s="81">
        <f>SUM(N96:N99)</f>
        <v>0</v>
      </c>
      <c r="O101" s="81">
        <f>SUM(O96:O100)</f>
        <v>0</v>
      </c>
      <c r="P101" s="81">
        <f>SUM(P96:P100)</f>
        <v>0</v>
      </c>
      <c r="Q101" s="81">
        <f>SUM(Q96:Q100)</f>
        <v>0</v>
      </c>
      <c r="R101" s="81">
        <f t="shared" ref="R101:Y101" si="25">SUM(R96:R99)</f>
        <v>0</v>
      </c>
      <c r="S101" s="81">
        <f t="shared" si="25"/>
        <v>0</v>
      </c>
      <c r="T101" s="81">
        <f t="shared" si="25"/>
        <v>0</v>
      </c>
      <c r="U101" s="81">
        <f t="shared" si="25"/>
        <v>0</v>
      </c>
      <c r="V101" s="81">
        <f t="shared" si="25"/>
        <v>0</v>
      </c>
      <c r="W101" s="81">
        <f t="shared" si="25"/>
        <v>0</v>
      </c>
      <c r="X101" s="81">
        <f t="shared" si="25"/>
        <v>0</v>
      </c>
      <c r="Y101" s="81">
        <f t="shared" si="25"/>
        <v>0</v>
      </c>
      <c r="Z101" s="86">
        <f t="shared" si="23"/>
        <v>0</v>
      </c>
      <c r="AA101" s="81">
        <f t="shared" ref="AA101:AJ101" si="26">SUM(AA96:AA100)</f>
        <v>0</v>
      </c>
      <c r="AB101" s="81">
        <f t="shared" si="26"/>
        <v>0</v>
      </c>
      <c r="AC101" s="81">
        <f t="shared" si="26"/>
        <v>0</v>
      </c>
      <c r="AD101" s="81">
        <f t="shared" si="26"/>
        <v>0</v>
      </c>
      <c r="AE101" s="81">
        <f t="shared" si="26"/>
        <v>0</v>
      </c>
      <c r="AF101" s="81">
        <f t="shared" si="26"/>
        <v>0</v>
      </c>
      <c r="AG101" s="81">
        <f t="shared" si="26"/>
        <v>0</v>
      </c>
      <c r="AH101" s="81">
        <f t="shared" si="26"/>
        <v>0</v>
      </c>
      <c r="AI101" s="81">
        <f t="shared" si="26"/>
        <v>0</v>
      </c>
      <c r="AJ101" s="81">
        <f t="shared" si="26"/>
        <v>0</v>
      </c>
      <c r="AL101" s="85"/>
    </row>
    <row r="102" spans="1:38" ht="15.75" customHeight="1" x14ac:dyDescent="0.25">
      <c r="A102" s="80" t="s">
        <v>130</v>
      </c>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4"/>
      <c r="AL102" s="55"/>
    </row>
    <row r="103" spans="1:38" ht="15.75" customHeight="1" x14ac:dyDescent="0.25">
      <c r="A103" s="62">
        <v>1</v>
      </c>
      <c r="B103" s="79" t="s">
        <v>131</v>
      </c>
      <c r="C103" s="45"/>
      <c r="D103" s="45"/>
      <c r="E103" s="45"/>
      <c r="F103" s="45"/>
      <c r="G103" s="45"/>
      <c r="H103" s="45"/>
      <c r="I103" s="45"/>
      <c r="J103" s="45"/>
      <c r="K103" s="45"/>
      <c r="L103" s="45"/>
      <c r="M103" s="46" t="e">
        <f t="shared" ref="M103:M111" si="27">E103/C103%</f>
        <v>#DIV/0!</v>
      </c>
      <c r="N103" s="45"/>
      <c r="O103" s="47"/>
      <c r="P103" s="47"/>
      <c r="Q103" s="47"/>
      <c r="R103" s="45"/>
      <c r="S103" s="45"/>
      <c r="T103" s="45"/>
      <c r="U103" s="45"/>
      <c r="V103" s="45"/>
      <c r="W103" s="45"/>
      <c r="X103" s="45"/>
      <c r="Y103" s="45"/>
      <c r="Z103" s="46">
        <f t="shared" ref="Z103:Z111" si="28">(AA103+AB103)-(AC103+AD103)</f>
        <v>0</v>
      </c>
      <c r="AA103" s="45"/>
      <c r="AB103" s="45"/>
      <c r="AC103" s="45"/>
      <c r="AD103" s="45"/>
      <c r="AE103" s="45"/>
      <c r="AF103" s="45"/>
      <c r="AG103" s="48"/>
      <c r="AH103" s="48"/>
      <c r="AI103" s="48"/>
      <c r="AJ103" s="48"/>
      <c r="AL103" s="55"/>
    </row>
    <row r="104" spans="1:38" ht="18" customHeight="1" x14ac:dyDescent="0.25">
      <c r="A104" s="62">
        <v>2</v>
      </c>
      <c r="B104" s="79" t="s">
        <v>132</v>
      </c>
      <c r="C104" s="45"/>
      <c r="D104" s="45"/>
      <c r="E104" s="45"/>
      <c r="F104" s="45"/>
      <c r="G104" s="45"/>
      <c r="H104" s="45"/>
      <c r="I104" s="45"/>
      <c r="J104" s="45"/>
      <c r="K104" s="45"/>
      <c r="L104" s="45"/>
      <c r="M104" s="46" t="e">
        <f t="shared" si="27"/>
        <v>#DIV/0!</v>
      </c>
      <c r="N104" s="45"/>
      <c r="O104" s="47"/>
      <c r="P104" s="47"/>
      <c r="Q104" s="47"/>
      <c r="R104" s="45"/>
      <c r="S104" s="45"/>
      <c r="T104" s="45"/>
      <c r="U104" s="45"/>
      <c r="V104" s="45"/>
      <c r="W104" s="45"/>
      <c r="X104" s="45"/>
      <c r="Y104" s="45"/>
      <c r="Z104" s="46">
        <f t="shared" si="28"/>
        <v>0</v>
      </c>
      <c r="AA104" s="45"/>
      <c r="AB104" s="45"/>
      <c r="AC104" s="45"/>
      <c r="AD104" s="45"/>
      <c r="AE104" s="45"/>
      <c r="AF104" s="45"/>
      <c r="AG104" s="48"/>
      <c r="AH104" s="48"/>
      <c r="AI104" s="48"/>
      <c r="AJ104" s="48"/>
      <c r="AL104" s="55"/>
    </row>
    <row r="105" spans="1:38" ht="18" customHeight="1" x14ac:dyDescent="0.25">
      <c r="A105" s="62">
        <v>3</v>
      </c>
      <c r="B105" s="79" t="s">
        <v>133</v>
      </c>
      <c r="C105" s="45"/>
      <c r="D105" s="45"/>
      <c r="E105" s="45"/>
      <c r="F105" s="45"/>
      <c r="G105" s="45"/>
      <c r="H105" s="45"/>
      <c r="I105" s="45"/>
      <c r="J105" s="45"/>
      <c r="K105" s="45"/>
      <c r="L105" s="45"/>
      <c r="M105" s="46" t="e">
        <f t="shared" si="27"/>
        <v>#DIV/0!</v>
      </c>
      <c r="N105" s="45"/>
      <c r="O105" s="47"/>
      <c r="P105" s="47"/>
      <c r="Q105" s="47"/>
      <c r="R105" s="45"/>
      <c r="S105" s="45"/>
      <c r="T105" s="45"/>
      <c r="U105" s="45"/>
      <c r="V105" s="45"/>
      <c r="W105" s="45"/>
      <c r="X105" s="45"/>
      <c r="Y105" s="45"/>
      <c r="Z105" s="46">
        <f t="shared" si="28"/>
        <v>0</v>
      </c>
      <c r="AA105" s="45"/>
      <c r="AB105" s="45"/>
      <c r="AC105" s="45"/>
      <c r="AD105" s="45"/>
      <c r="AE105" s="45"/>
      <c r="AF105" s="45"/>
      <c r="AG105" s="48"/>
      <c r="AH105" s="48"/>
      <c r="AI105" s="48"/>
      <c r="AJ105" s="48"/>
      <c r="AL105" s="55"/>
    </row>
    <row r="106" spans="1:38" ht="15.75" customHeight="1" x14ac:dyDescent="0.25">
      <c r="A106" s="62">
        <v>4</v>
      </c>
      <c r="B106" s="79" t="s">
        <v>134</v>
      </c>
      <c r="C106" s="45"/>
      <c r="D106" s="45"/>
      <c r="E106" s="45"/>
      <c r="F106" s="45"/>
      <c r="G106" s="45"/>
      <c r="H106" s="45"/>
      <c r="I106" s="45"/>
      <c r="J106" s="45"/>
      <c r="K106" s="45"/>
      <c r="L106" s="45"/>
      <c r="M106" s="46" t="e">
        <f t="shared" si="27"/>
        <v>#DIV/0!</v>
      </c>
      <c r="N106" s="45"/>
      <c r="O106" s="47"/>
      <c r="P106" s="47"/>
      <c r="Q106" s="47"/>
      <c r="R106" s="45"/>
      <c r="S106" s="45"/>
      <c r="T106" s="45"/>
      <c r="U106" s="45"/>
      <c r="V106" s="45"/>
      <c r="W106" s="45"/>
      <c r="X106" s="45"/>
      <c r="Y106" s="45"/>
      <c r="Z106" s="46">
        <f t="shared" si="28"/>
        <v>0</v>
      </c>
      <c r="AA106" s="45"/>
      <c r="AB106" s="45"/>
      <c r="AC106" s="45"/>
      <c r="AD106" s="45"/>
      <c r="AE106" s="45"/>
      <c r="AF106" s="45"/>
      <c r="AG106" s="48"/>
      <c r="AH106" s="48"/>
      <c r="AI106" s="48"/>
      <c r="AJ106" s="48"/>
      <c r="AL106" s="55"/>
    </row>
    <row r="107" spans="1:38" ht="18" customHeight="1" x14ac:dyDescent="0.25">
      <c r="A107" s="62">
        <v>5</v>
      </c>
      <c r="B107" s="79" t="s">
        <v>135</v>
      </c>
      <c r="C107" s="45"/>
      <c r="D107" s="45"/>
      <c r="E107" s="45"/>
      <c r="F107" s="45"/>
      <c r="G107" s="45"/>
      <c r="H107" s="45"/>
      <c r="I107" s="45"/>
      <c r="J107" s="45"/>
      <c r="K107" s="45"/>
      <c r="L107" s="45"/>
      <c r="M107" s="46" t="e">
        <f t="shared" si="27"/>
        <v>#DIV/0!</v>
      </c>
      <c r="N107" s="45"/>
      <c r="O107" s="47"/>
      <c r="P107" s="47"/>
      <c r="Q107" s="47"/>
      <c r="R107" s="45"/>
      <c r="S107" s="45"/>
      <c r="T107" s="45"/>
      <c r="U107" s="45"/>
      <c r="V107" s="45"/>
      <c r="W107" s="45"/>
      <c r="X107" s="45"/>
      <c r="Y107" s="45"/>
      <c r="Z107" s="46">
        <f t="shared" si="28"/>
        <v>0</v>
      </c>
      <c r="AA107" s="45"/>
      <c r="AB107" s="45"/>
      <c r="AC107" s="45"/>
      <c r="AD107" s="45"/>
      <c r="AE107" s="45"/>
      <c r="AF107" s="45"/>
      <c r="AG107" s="48"/>
      <c r="AH107" s="48"/>
      <c r="AI107" s="48"/>
      <c r="AJ107" s="48"/>
      <c r="AL107" s="55"/>
    </row>
    <row r="108" spans="1:38" ht="18" customHeight="1" x14ac:dyDescent="0.25">
      <c r="A108" s="62">
        <v>6</v>
      </c>
      <c r="B108" s="79" t="s">
        <v>136</v>
      </c>
      <c r="C108" s="45"/>
      <c r="D108" s="45"/>
      <c r="E108" s="45"/>
      <c r="F108" s="45"/>
      <c r="G108" s="45"/>
      <c r="H108" s="45"/>
      <c r="I108" s="45"/>
      <c r="J108" s="45"/>
      <c r="K108" s="45"/>
      <c r="L108" s="45"/>
      <c r="M108" s="46" t="e">
        <f t="shared" si="27"/>
        <v>#DIV/0!</v>
      </c>
      <c r="N108" s="45"/>
      <c r="O108" s="47"/>
      <c r="P108" s="47"/>
      <c r="Q108" s="47"/>
      <c r="R108" s="45"/>
      <c r="S108" s="45"/>
      <c r="T108" s="45"/>
      <c r="U108" s="45"/>
      <c r="V108" s="45"/>
      <c r="W108" s="45"/>
      <c r="X108" s="45"/>
      <c r="Y108" s="45"/>
      <c r="Z108" s="46">
        <f t="shared" si="28"/>
        <v>0</v>
      </c>
      <c r="AA108" s="45"/>
      <c r="AB108" s="45"/>
      <c r="AC108" s="45"/>
      <c r="AD108" s="45"/>
      <c r="AE108" s="45"/>
      <c r="AF108" s="45"/>
      <c r="AG108" s="48"/>
      <c r="AH108" s="48"/>
      <c r="AI108" s="48"/>
      <c r="AJ108" s="48"/>
      <c r="AL108" s="55"/>
    </row>
    <row r="109" spans="1:38" ht="18" customHeight="1" x14ac:dyDescent="0.25">
      <c r="A109" s="62">
        <v>7</v>
      </c>
      <c r="B109" s="79" t="s">
        <v>137</v>
      </c>
      <c r="C109" s="45"/>
      <c r="D109" s="45"/>
      <c r="E109" s="45"/>
      <c r="F109" s="45"/>
      <c r="G109" s="45"/>
      <c r="H109" s="45"/>
      <c r="I109" s="45"/>
      <c r="J109" s="45"/>
      <c r="K109" s="45"/>
      <c r="L109" s="45"/>
      <c r="M109" s="46" t="e">
        <f t="shared" si="27"/>
        <v>#DIV/0!</v>
      </c>
      <c r="N109" s="45"/>
      <c r="O109" s="47"/>
      <c r="P109" s="47"/>
      <c r="Q109" s="47"/>
      <c r="R109" s="45"/>
      <c r="S109" s="45"/>
      <c r="T109" s="45"/>
      <c r="U109" s="45"/>
      <c r="V109" s="45"/>
      <c r="W109" s="45"/>
      <c r="X109" s="45"/>
      <c r="Y109" s="45"/>
      <c r="Z109" s="46">
        <f t="shared" si="28"/>
        <v>0</v>
      </c>
      <c r="AA109" s="45"/>
      <c r="AB109" s="45"/>
      <c r="AC109" s="45"/>
      <c r="AD109" s="45"/>
      <c r="AE109" s="45"/>
      <c r="AF109" s="45"/>
      <c r="AG109" s="48"/>
      <c r="AH109" s="48"/>
      <c r="AI109" s="48"/>
      <c r="AJ109" s="48"/>
      <c r="AL109" s="55"/>
    </row>
    <row r="110" spans="1:38" ht="15.75" customHeight="1" x14ac:dyDescent="0.25">
      <c r="A110" s="62"/>
      <c r="B110" s="87" t="s">
        <v>123</v>
      </c>
      <c r="C110" s="88">
        <f>SUM(C103:C109)</f>
        <v>0</v>
      </c>
      <c r="D110" s="88">
        <f>SUM(D103:D109)</f>
        <v>0</v>
      </c>
      <c r="E110" s="88">
        <f>SUM(E103:E109)</f>
        <v>0</v>
      </c>
      <c r="F110" s="88">
        <f>SUM(F103:F109)</f>
        <v>0</v>
      </c>
      <c r="G110" s="88">
        <f t="shared" ref="G110:L110" si="29">SUM(G103:G108)</f>
        <v>0</v>
      </c>
      <c r="H110" s="88">
        <f t="shared" si="29"/>
        <v>0</v>
      </c>
      <c r="I110" s="88">
        <f t="shared" si="29"/>
        <v>0</v>
      </c>
      <c r="J110" s="88">
        <f t="shared" si="29"/>
        <v>0</v>
      </c>
      <c r="K110" s="88">
        <f t="shared" si="29"/>
        <v>0</v>
      </c>
      <c r="L110" s="88">
        <f t="shared" si="29"/>
        <v>0</v>
      </c>
      <c r="M110" s="46" t="e">
        <f t="shared" si="27"/>
        <v>#DIV/0!</v>
      </c>
      <c r="N110" s="88">
        <f t="shared" ref="N110:Y110" si="30">SUM(N103:N108)</f>
        <v>0</v>
      </c>
      <c r="O110" s="88">
        <f>SUM(O103:O109)</f>
        <v>0</v>
      </c>
      <c r="P110" s="88">
        <f>SUM(P103:P109)</f>
        <v>0</v>
      </c>
      <c r="Q110" s="88">
        <f>SUM(Q103:Q109)</f>
        <v>0</v>
      </c>
      <c r="R110" s="88">
        <f t="shared" si="30"/>
        <v>0</v>
      </c>
      <c r="S110" s="88">
        <f t="shared" si="30"/>
        <v>0</v>
      </c>
      <c r="T110" s="88">
        <f t="shared" si="30"/>
        <v>0</v>
      </c>
      <c r="U110" s="88">
        <f t="shared" si="30"/>
        <v>0</v>
      </c>
      <c r="V110" s="88">
        <f t="shared" si="30"/>
        <v>0</v>
      </c>
      <c r="W110" s="88">
        <f t="shared" si="30"/>
        <v>0</v>
      </c>
      <c r="X110" s="88">
        <f t="shared" si="30"/>
        <v>0</v>
      </c>
      <c r="Y110" s="88">
        <f t="shared" si="30"/>
        <v>0</v>
      </c>
      <c r="Z110" s="46">
        <f t="shared" si="28"/>
        <v>0</v>
      </c>
      <c r="AA110" s="88">
        <f>SUM(AA103:AA109)</f>
        <v>0</v>
      </c>
      <c r="AB110" s="88">
        <f t="shared" ref="AB110:AJ110" si="31">SUM(AB103:AB108)</f>
        <v>0</v>
      </c>
      <c r="AC110" s="88">
        <f t="shared" si="31"/>
        <v>0</v>
      </c>
      <c r="AD110" s="88">
        <f t="shared" si="31"/>
        <v>0</v>
      </c>
      <c r="AE110" s="88">
        <f>SUM(AE103:AE109)</f>
        <v>0</v>
      </c>
      <c r="AF110" s="88">
        <f t="shared" si="31"/>
        <v>0</v>
      </c>
      <c r="AG110" s="89">
        <f t="shared" si="31"/>
        <v>0</v>
      </c>
      <c r="AH110" s="89">
        <f t="shared" si="31"/>
        <v>0</v>
      </c>
      <c r="AI110" s="89">
        <f t="shared" si="31"/>
        <v>0</v>
      </c>
      <c r="AJ110" s="89">
        <f t="shared" si="31"/>
        <v>0</v>
      </c>
      <c r="AL110" s="55"/>
    </row>
    <row r="111" spans="1:38" ht="15.75" customHeight="1" x14ac:dyDescent="0.25">
      <c r="A111" s="74"/>
      <c r="B111" s="43" t="s">
        <v>138</v>
      </c>
      <c r="C111" s="61">
        <f>C94+C101+C110</f>
        <v>0</v>
      </c>
      <c r="D111" s="61">
        <f t="shared" ref="D111:AJ111" si="32">D94+D101+D110</f>
        <v>0</v>
      </c>
      <c r="E111" s="61">
        <f t="shared" si="32"/>
        <v>0</v>
      </c>
      <c r="F111" s="61">
        <f t="shared" si="32"/>
        <v>0</v>
      </c>
      <c r="G111" s="61">
        <f t="shared" si="32"/>
        <v>0</v>
      </c>
      <c r="H111" s="61">
        <f t="shared" si="32"/>
        <v>0</v>
      </c>
      <c r="I111" s="61">
        <f t="shared" si="32"/>
        <v>0</v>
      </c>
      <c r="J111" s="61">
        <f t="shared" si="32"/>
        <v>0</v>
      </c>
      <c r="K111" s="61">
        <f t="shared" si="32"/>
        <v>0</v>
      </c>
      <c r="L111" s="61">
        <f t="shared" si="32"/>
        <v>0</v>
      </c>
      <c r="M111" s="46" t="e">
        <f t="shared" si="27"/>
        <v>#DIV/0!</v>
      </c>
      <c r="N111" s="61">
        <f t="shared" si="32"/>
        <v>0</v>
      </c>
      <c r="O111" s="61">
        <f t="shared" si="32"/>
        <v>0</v>
      </c>
      <c r="P111" s="61">
        <f t="shared" si="32"/>
        <v>0</v>
      </c>
      <c r="Q111" s="61">
        <f t="shared" si="32"/>
        <v>0</v>
      </c>
      <c r="R111" s="61">
        <f t="shared" si="32"/>
        <v>0</v>
      </c>
      <c r="S111" s="61">
        <f t="shared" si="32"/>
        <v>0</v>
      </c>
      <c r="T111" s="61">
        <f t="shared" si="32"/>
        <v>0</v>
      </c>
      <c r="U111" s="61">
        <f t="shared" si="32"/>
        <v>0</v>
      </c>
      <c r="V111" s="61">
        <f t="shared" si="32"/>
        <v>0</v>
      </c>
      <c r="W111" s="61">
        <f t="shared" si="32"/>
        <v>0</v>
      </c>
      <c r="X111" s="61">
        <f t="shared" si="32"/>
        <v>0</v>
      </c>
      <c r="Y111" s="61">
        <f t="shared" si="32"/>
        <v>0</v>
      </c>
      <c r="Z111" s="46">
        <f t="shared" si="28"/>
        <v>0</v>
      </c>
      <c r="AA111" s="61">
        <f t="shared" si="32"/>
        <v>0</v>
      </c>
      <c r="AB111" s="61">
        <f t="shared" si="32"/>
        <v>0</v>
      </c>
      <c r="AC111" s="61">
        <f t="shared" si="32"/>
        <v>0</v>
      </c>
      <c r="AD111" s="61">
        <f t="shared" si="32"/>
        <v>0</v>
      </c>
      <c r="AE111" s="61">
        <f t="shared" si="32"/>
        <v>0</v>
      </c>
      <c r="AF111" s="61">
        <f t="shared" si="32"/>
        <v>0</v>
      </c>
      <c r="AG111" s="61">
        <f t="shared" si="32"/>
        <v>0</v>
      </c>
      <c r="AH111" s="61">
        <f t="shared" si="32"/>
        <v>0</v>
      </c>
      <c r="AI111" s="61">
        <f t="shared" si="32"/>
        <v>0</v>
      </c>
      <c r="AJ111" s="61">
        <f t="shared" si="32"/>
        <v>0</v>
      </c>
      <c r="AL111" s="55"/>
    </row>
    <row r="112" spans="1:38" ht="15.75" customHeight="1" x14ac:dyDescent="0.25">
      <c r="A112" s="42" t="s">
        <v>139</v>
      </c>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4"/>
      <c r="AL112" s="55"/>
    </row>
    <row r="113" spans="1:38" ht="15.75" hidden="1" customHeight="1" x14ac:dyDescent="0.25">
      <c r="A113" s="80" t="s">
        <v>140</v>
      </c>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4"/>
      <c r="AL113" s="55"/>
    </row>
    <row r="114" spans="1:38" ht="15.75" hidden="1" customHeight="1" x14ac:dyDescent="0.25">
      <c r="A114" s="60">
        <v>1</v>
      </c>
      <c r="B114" s="43"/>
      <c r="C114" s="90"/>
      <c r="D114" s="90"/>
      <c r="E114" s="90"/>
      <c r="F114" s="90"/>
      <c r="G114" s="90"/>
      <c r="H114" s="90"/>
      <c r="I114" s="90"/>
      <c r="J114" s="90"/>
      <c r="K114" s="90"/>
      <c r="L114" s="90"/>
      <c r="M114" s="46" t="e">
        <f t="shared" ref="M114:M115" si="33">E114/C114%</f>
        <v>#DIV/0!</v>
      </c>
      <c r="N114" s="90"/>
      <c r="O114" s="90"/>
      <c r="P114" s="90"/>
      <c r="Q114" s="90"/>
      <c r="R114" s="90"/>
      <c r="S114" s="90"/>
      <c r="T114" s="90"/>
      <c r="U114" s="90"/>
      <c r="V114" s="90"/>
      <c r="W114" s="90"/>
      <c r="X114" s="90"/>
      <c r="Y114" s="90"/>
      <c r="Z114" s="46">
        <f>(AA114+AB114)-(AC114+AD114)</f>
        <v>0</v>
      </c>
      <c r="AA114" s="90"/>
      <c r="AB114" s="90"/>
      <c r="AC114" s="90"/>
      <c r="AD114" s="90"/>
      <c r="AE114" s="90"/>
      <c r="AF114" s="90"/>
      <c r="AG114" s="91"/>
      <c r="AH114" s="91"/>
      <c r="AI114" s="48"/>
      <c r="AJ114" s="92"/>
      <c r="AL114" s="55"/>
    </row>
    <row r="115" spans="1:38" ht="15.75" hidden="1" customHeight="1" x14ac:dyDescent="0.25">
      <c r="A115" s="60"/>
      <c r="B115" s="93" t="s">
        <v>123</v>
      </c>
      <c r="C115" s="88">
        <f t="shared" ref="C115:L115" si="34">SUM(C114)</f>
        <v>0</v>
      </c>
      <c r="D115" s="88">
        <f t="shared" si="34"/>
        <v>0</v>
      </c>
      <c r="E115" s="88">
        <f t="shared" si="34"/>
        <v>0</v>
      </c>
      <c r="F115" s="88">
        <f t="shared" si="34"/>
        <v>0</v>
      </c>
      <c r="G115" s="88">
        <f t="shared" si="34"/>
        <v>0</v>
      </c>
      <c r="H115" s="88">
        <f t="shared" si="34"/>
        <v>0</v>
      </c>
      <c r="I115" s="88">
        <f t="shared" si="34"/>
        <v>0</v>
      </c>
      <c r="J115" s="88">
        <f t="shared" si="34"/>
        <v>0</v>
      </c>
      <c r="K115" s="88">
        <f t="shared" si="34"/>
        <v>0</v>
      </c>
      <c r="L115" s="88">
        <f t="shared" si="34"/>
        <v>0</v>
      </c>
      <c r="M115" s="46" t="e">
        <f t="shared" si="33"/>
        <v>#DIV/0!</v>
      </c>
      <c r="N115" s="88">
        <f t="shared" ref="N115:AJ115" si="35">SUM(N114)</f>
        <v>0</v>
      </c>
      <c r="O115" s="88">
        <f t="shared" si="35"/>
        <v>0</v>
      </c>
      <c r="P115" s="88">
        <f t="shared" si="35"/>
        <v>0</v>
      </c>
      <c r="Q115" s="88">
        <f t="shared" si="35"/>
        <v>0</v>
      </c>
      <c r="R115" s="88">
        <f t="shared" si="35"/>
        <v>0</v>
      </c>
      <c r="S115" s="88">
        <f t="shared" si="35"/>
        <v>0</v>
      </c>
      <c r="T115" s="88">
        <f t="shared" si="35"/>
        <v>0</v>
      </c>
      <c r="U115" s="88">
        <f t="shared" si="35"/>
        <v>0</v>
      </c>
      <c r="V115" s="88">
        <f t="shared" si="35"/>
        <v>0</v>
      </c>
      <c r="W115" s="88">
        <f t="shared" si="35"/>
        <v>0</v>
      </c>
      <c r="X115" s="88">
        <f t="shared" si="35"/>
        <v>0</v>
      </c>
      <c r="Y115" s="88">
        <f t="shared" si="35"/>
        <v>0</v>
      </c>
      <c r="Z115" s="88">
        <f t="shared" si="35"/>
        <v>0</v>
      </c>
      <c r="AA115" s="88">
        <f t="shared" si="35"/>
        <v>0</v>
      </c>
      <c r="AB115" s="88">
        <f t="shared" si="35"/>
        <v>0</v>
      </c>
      <c r="AC115" s="88">
        <f t="shared" si="35"/>
        <v>0</v>
      </c>
      <c r="AD115" s="88">
        <f t="shared" si="35"/>
        <v>0</v>
      </c>
      <c r="AE115" s="88">
        <f t="shared" si="35"/>
        <v>0</v>
      </c>
      <c r="AF115" s="88">
        <f t="shared" si="35"/>
        <v>0</v>
      </c>
      <c r="AG115" s="89">
        <f t="shared" si="35"/>
        <v>0</v>
      </c>
      <c r="AH115" s="89">
        <f t="shared" si="35"/>
        <v>0</v>
      </c>
      <c r="AI115" s="89">
        <f t="shared" si="35"/>
        <v>0</v>
      </c>
      <c r="AJ115" s="89">
        <f t="shared" si="35"/>
        <v>0</v>
      </c>
      <c r="AL115" s="55"/>
    </row>
    <row r="116" spans="1:38" ht="15.75" hidden="1" customHeight="1" x14ac:dyDescent="0.25">
      <c r="A116" s="80" t="s">
        <v>141</v>
      </c>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4"/>
      <c r="AL116" s="55"/>
    </row>
    <row r="117" spans="1:38" ht="15.75" hidden="1" customHeight="1" x14ac:dyDescent="0.25">
      <c r="A117" s="60">
        <v>1</v>
      </c>
      <c r="B117" s="43"/>
      <c r="C117" s="90"/>
      <c r="D117" s="90"/>
      <c r="E117" s="90"/>
      <c r="F117" s="90"/>
      <c r="G117" s="90"/>
      <c r="H117" s="90"/>
      <c r="I117" s="90"/>
      <c r="J117" s="90"/>
      <c r="K117" s="90"/>
      <c r="L117" s="90"/>
      <c r="M117" s="46" t="e">
        <f t="shared" ref="M117:M118" si="36">E117/C117%</f>
        <v>#DIV/0!</v>
      </c>
      <c r="N117" s="90"/>
      <c r="O117" s="90"/>
      <c r="P117" s="90"/>
      <c r="Q117" s="90"/>
      <c r="R117" s="90"/>
      <c r="S117" s="90"/>
      <c r="T117" s="90"/>
      <c r="U117" s="90"/>
      <c r="V117" s="90"/>
      <c r="W117" s="90"/>
      <c r="X117" s="90"/>
      <c r="Y117" s="90"/>
      <c r="Z117" s="46">
        <f>(AA117+AB117)-(AC117+AD117)</f>
        <v>0</v>
      </c>
      <c r="AA117" s="90"/>
      <c r="AB117" s="90"/>
      <c r="AC117" s="90"/>
      <c r="AD117" s="90"/>
      <c r="AE117" s="90"/>
      <c r="AF117" s="90"/>
      <c r="AG117" s="91"/>
      <c r="AH117" s="91"/>
      <c r="AI117" s="48"/>
      <c r="AJ117" s="92"/>
      <c r="AL117" s="55"/>
    </row>
    <row r="118" spans="1:38" ht="15.75" hidden="1" customHeight="1" x14ac:dyDescent="0.25">
      <c r="A118" s="60"/>
      <c r="B118" s="93" t="s">
        <v>123</v>
      </c>
      <c r="C118" s="88">
        <f t="shared" ref="C118:L118" si="37">SUM(C117)</f>
        <v>0</v>
      </c>
      <c r="D118" s="88">
        <f t="shared" si="37"/>
        <v>0</v>
      </c>
      <c r="E118" s="88">
        <f t="shared" si="37"/>
        <v>0</v>
      </c>
      <c r="F118" s="88">
        <f t="shared" si="37"/>
        <v>0</v>
      </c>
      <c r="G118" s="88">
        <f t="shared" si="37"/>
        <v>0</v>
      </c>
      <c r="H118" s="88">
        <f t="shared" si="37"/>
        <v>0</v>
      </c>
      <c r="I118" s="88">
        <f t="shared" si="37"/>
        <v>0</v>
      </c>
      <c r="J118" s="88">
        <f t="shared" si="37"/>
        <v>0</v>
      </c>
      <c r="K118" s="88">
        <f t="shared" si="37"/>
        <v>0</v>
      </c>
      <c r="L118" s="88">
        <f t="shared" si="37"/>
        <v>0</v>
      </c>
      <c r="M118" s="46" t="e">
        <f t="shared" si="36"/>
        <v>#DIV/0!</v>
      </c>
      <c r="N118" s="88">
        <f t="shared" ref="N118:AJ118" si="38">SUM(N117)</f>
        <v>0</v>
      </c>
      <c r="O118" s="88">
        <f t="shared" si="38"/>
        <v>0</v>
      </c>
      <c r="P118" s="88">
        <f t="shared" si="38"/>
        <v>0</v>
      </c>
      <c r="Q118" s="88">
        <f t="shared" si="38"/>
        <v>0</v>
      </c>
      <c r="R118" s="88">
        <f t="shared" si="38"/>
        <v>0</v>
      </c>
      <c r="S118" s="88">
        <f t="shared" si="38"/>
        <v>0</v>
      </c>
      <c r="T118" s="88">
        <f t="shared" si="38"/>
        <v>0</v>
      </c>
      <c r="U118" s="88">
        <f t="shared" si="38"/>
        <v>0</v>
      </c>
      <c r="V118" s="88">
        <f t="shared" si="38"/>
        <v>0</v>
      </c>
      <c r="W118" s="88">
        <f t="shared" si="38"/>
        <v>0</v>
      </c>
      <c r="X118" s="88">
        <f t="shared" si="38"/>
        <v>0</v>
      </c>
      <c r="Y118" s="88">
        <f t="shared" si="38"/>
        <v>0</v>
      </c>
      <c r="Z118" s="88">
        <f t="shared" si="38"/>
        <v>0</v>
      </c>
      <c r="AA118" s="88">
        <f t="shared" si="38"/>
        <v>0</v>
      </c>
      <c r="AB118" s="88">
        <f t="shared" si="38"/>
        <v>0</v>
      </c>
      <c r="AC118" s="88">
        <f t="shared" si="38"/>
        <v>0</v>
      </c>
      <c r="AD118" s="88">
        <f t="shared" si="38"/>
        <v>0</v>
      </c>
      <c r="AE118" s="88">
        <f t="shared" si="38"/>
        <v>0</v>
      </c>
      <c r="AF118" s="88">
        <f t="shared" si="38"/>
        <v>0</v>
      </c>
      <c r="AG118" s="89">
        <f t="shared" si="38"/>
        <v>0</v>
      </c>
      <c r="AH118" s="89">
        <f t="shared" si="38"/>
        <v>0</v>
      </c>
      <c r="AI118" s="89">
        <f t="shared" si="38"/>
        <v>0</v>
      </c>
      <c r="AJ118" s="89">
        <f t="shared" si="38"/>
        <v>0</v>
      </c>
      <c r="AL118" s="55">
        <f t="shared" ref="AL118:AL126" si="39">E118-AK118</f>
        <v>0</v>
      </c>
    </row>
    <row r="119" spans="1:38" ht="15.75" customHeight="1" x14ac:dyDescent="0.25">
      <c r="A119" s="80" t="s">
        <v>142</v>
      </c>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4"/>
      <c r="AL119" s="55">
        <f t="shared" si="39"/>
        <v>0</v>
      </c>
    </row>
    <row r="120" spans="1:38" ht="18" customHeight="1" x14ac:dyDescent="0.25">
      <c r="A120" s="60">
        <v>1</v>
      </c>
      <c r="B120" s="79" t="s">
        <v>143</v>
      </c>
      <c r="C120" s="94"/>
      <c r="D120" s="94"/>
      <c r="E120" s="94"/>
      <c r="F120" s="94"/>
      <c r="G120" s="94"/>
      <c r="H120" s="94"/>
      <c r="I120" s="94"/>
      <c r="J120" s="94"/>
      <c r="K120" s="94"/>
      <c r="L120" s="94"/>
      <c r="M120" s="46" t="e">
        <f t="shared" ref="M120:M126" si="40">E120/C120%</f>
        <v>#DIV/0!</v>
      </c>
      <c r="N120" s="94"/>
      <c r="O120" s="94"/>
      <c r="P120" s="94"/>
      <c r="Q120" s="94"/>
      <c r="R120" s="94"/>
      <c r="S120" s="94"/>
      <c r="T120" s="94"/>
      <c r="U120" s="94"/>
      <c r="V120" s="94"/>
      <c r="W120" s="94"/>
      <c r="X120" s="94"/>
      <c r="Y120" s="94"/>
      <c r="Z120" s="46">
        <f>(AA120+AB120)-(AC120+AD120)</f>
        <v>0</v>
      </c>
      <c r="AA120" s="94"/>
      <c r="AB120" s="94"/>
      <c r="AC120" s="94"/>
      <c r="AD120" s="94"/>
      <c r="AE120" s="94"/>
      <c r="AF120" s="94"/>
      <c r="AG120" s="95"/>
      <c r="AH120" s="95"/>
      <c r="AI120" s="95"/>
      <c r="AJ120" s="95"/>
      <c r="AL120" s="55">
        <f t="shared" si="39"/>
        <v>0</v>
      </c>
    </row>
    <row r="121" spans="1:38" ht="15.75" customHeight="1" x14ac:dyDescent="0.25">
      <c r="A121" s="96"/>
      <c r="B121" s="97" t="s">
        <v>123</v>
      </c>
      <c r="C121" s="88">
        <f t="shared" ref="C121:L121" si="41">SUM(C120)</f>
        <v>0</v>
      </c>
      <c r="D121" s="88">
        <f t="shared" si="41"/>
        <v>0</v>
      </c>
      <c r="E121" s="88">
        <f t="shared" si="41"/>
        <v>0</v>
      </c>
      <c r="F121" s="88">
        <f t="shared" si="41"/>
        <v>0</v>
      </c>
      <c r="G121" s="88">
        <f t="shared" si="41"/>
        <v>0</v>
      </c>
      <c r="H121" s="88">
        <f t="shared" si="41"/>
        <v>0</v>
      </c>
      <c r="I121" s="88">
        <f t="shared" si="41"/>
        <v>0</v>
      </c>
      <c r="J121" s="88">
        <f t="shared" si="41"/>
        <v>0</v>
      </c>
      <c r="K121" s="88">
        <f t="shared" si="41"/>
        <v>0</v>
      </c>
      <c r="L121" s="88">
        <f t="shared" si="41"/>
        <v>0</v>
      </c>
      <c r="M121" s="46" t="e">
        <f t="shared" si="40"/>
        <v>#DIV/0!</v>
      </c>
      <c r="N121" s="88">
        <f t="shared" ref="N121:AJ121" si="42">SUM(N120)</f>
        <v>0</v>
      </c>
      <c r="O121" s="88">
        <f t="shared" si="42"/>
        <v>0</v>
      </c>
      <c r="P121" s="88">
        <f t="shared" si="42"/>
        <v>0</v>
      </c>
      <c r="Q121" s="88">
        <f t="shared" si="42"/>
        <v>0</v>
      </c>
      <c r="R121" s="88">
        <f t="shared" si="42"/>
        <v>0</v>
      </c>
      <c r="S121" s="88">
        <f t="shared" si="42"/>
        <v>0</v>
      </c>
      <c r="T121" s="88">
        <f t="shared" si="42"/>
        <v>0</v>
      </c>
      <c r="U121" s="88">
        <f t="shared" si="42"/>
        <v>0</v>
      </c>
      <c r="V121" s="88">
        <f t="shared" si="42"/>
        <v>0</v>
      </c>
      <c r="W121" s="88">
        <f t="shared" si="42"/>
        <v>0</v>
      </c>
      <c r="X121" s="88">
        <f t="shared" si="42"/>
        <v>0</v>
      </c>
      <c r="Y121" s="88">
        <f t="shared" si="42"/>
        <v>0</v>
      </c>
      <c r="Z121" s="46">
        <f t="shared" ref="Z121:Z126" si="43">(AA121+AB121)-(AC121+AD121)</f>
        <v>0</v>
      </c>
      <c r="AA121" s="88">
        <f t="shared" si="42"/>
        <v>0</v>
      </c>
      <c r="AB121" s="88">
        <f t="shared" si="42"/>
        <v>0</v>
      </c>
      <c r="AC121" s="88">
        <f t="shared" si="42"/>
        <v>0</v>
      </c>
      <c r="AD121" s="88">
        <f t="shared" si="42"/>
        <v>0</v>
      </c>
      <c r="AE121" s="88">
        <f t="shared" si="42"/>
        <v>0</v>
      </c>
      <c r="AF121" s="88">
        <f t="shared" si="42"/>
        <v>0</v>
      </c>
      <c r="AG121" s="89">
        <f t="shared" si="42"/>
        <v>0</v>
      </c>
      <c r="AH121" s="89">
        <f t="shared" si="42"/>
        <v>0</v>
      </c>
      <c r="AI121" s="89">
        <f t="shared" si="42"/>
        <v>0</v>
      </c>
      <c r="AJ121" s="89">
        <f t="shared" si="42"/>
        <v>0</v>
      </c>
      <c r="AL121" s="55">
        <f t="shared" si="39"/>
        <v>0</v>
      </c>
    </row>
    <row r="122" spans="1:38" ht="15.75" customHeight="1" x14ac:dyDescent="0.25">
      <c r="A122" s="98"/>
      <c r="B122" s="99" t="s">
        <v>144</v>
      </c>
      <c r="C122" s="100">
        <f t="shared" ref="C122:L122" si="44">C115+C118+C121</f>
        <v>0</v>
      </c>
      <c r="D122" s="61">
        <f t="shared" si="44"/>
        <v>0</v>
      </c>
      <c r="E122" s="61">
        <f t="shared" si="44"/>
        <v>0</v>
      </c>
      <c r="F122" s="61">
        <f t="shared" si="44"/>
        <v>0</v>
      </c>
      <c r="G122" s="61">
        <f t="shared" si="44"/>
        <v>0</v>
      </c>
      <c r="H122" s="61">
        <f t="shared" si="44"/>
        <v>0</v>
      </c>
      <c r="I122" s="61">
        <f t="shared" si="44"/>
        <v>0</v>
      </c>
      <c r="J122" s="61">
        <f t="shared" si="44"/>
        <v>0</v>
      </c>
      <c r="K122" s="61">
        <f t="shared" si="44"/>
        <v>0</v>
      </c>
      <c r="L122" s="61">
        <f t="shared" si="44"/>
        <v>0</v>
      </c>
      <c r="M122" s="46" t="e">
        <f t="shared" si="40"/>
        <v>#DIV/0!</v>
      </c>
      <c r="N122" s="61">
        <f t="shared" ref="N122:AJ122" si="45">N115+N118+N121</f>
        <v>0</v>
      </c>
      <c r="O122" s="61">
        <f t="shared" si="45"/>
        <v>0</v>
      </c>
      <c r="P122" s="61">
        <f t="shared" si="45"/>
        <v>0</v>
      </c>
      <c r="Q122" s="61">
        <f t="shared" si="45"/>
        <v>0</v>
      </c>
      <c r="R122" s="61">
        <f t="shared" si="45"/>
        <v>0</v>
      </c>
      <c r="S122" s="61">
        <f t="shared" si="45"/>
        <v>0</v>
      </c>
      <c r="T122" s="61">
        <f t="shared" si="45"/>
        <v>0</v>
      </c>
      <c r="U122" s="61">
        <f t="shared" si="45"/>
        <v>0</v>
      </c>
      <c r="V122" s="61">
        <f t="shared" si="45"/>
        <v>0</v>
      </c>
      <c r="W122" s="61">
        <f t="shared" si="45"/>
        <v>0</v>
      </c>
      <c r="X122" s="61">
        <f t="shared" si="45"/>
        <v>0</v>
      </c>
      <c r="Y122" s="61">
        <f t="shared" si="45"/>
        <v>0</v>
      </c>
      <c r="Z122" s="46">
        <f t="shared" si="43"/>
        <v>0</v>
      </c>
      <c r="AA122" s="61">
        <f t="shared" si="45"/>
        <v>0</v>
      </c>
      <c r="AB122" s="61">
        <f t="shared" si="45"/>
        <v>0</v>
      </c>
      <c r="AC122" s="61">
        <f t="shared" si="45"/>
        <v>0</v>
      </c>
      <c r="AD122" s="61">
        <f t="shared" si="45"/>
        <v>0</v>
      </c>
      <c r="AE122" s="61">
        <f t="shared" si="45"/>
        <v>0</v>
      </c>
      <c r="AF122" s="61">
        <f t="shared" si="45"/>
        <v>0</v>
      </c>
      <c r="AG122" s="77">
        <f t="shared" si="45"/>
        <v>0</v>
      </c>
      <c r="AH122" s="77">
        <f t="shared" si="45"/>
        <v>0</v>
      </c>
      <c r="AI122" s="77">
        <f t="shared" si="45"/>
        <v>0</v>
      </c>
      <c r="AJ122" s="77">
        <f t="shared" si="45"/>
        <v>0</v>
      </c>
      <c r="AL122" s="55">
        <f t="shared" si="39"/>
        <v>0</v>
      </c>
    </row>
    <row r="123" spans="1:38" s="105" customFormat="1" ht="15.75" customHeight="1" x14ac:dyDescent="0.25">
      <c r="A123" s="101" t="s">
        <v>145</v>
      </c>
      <c r="B123" s="101" t="s">
        <v>146</v>
      </c>
      <c r="C123" s="102"/>
      <c r="D123" s="103"/>
      <c r="E123" s="103"/>
      <c r="F123" s="103"/>
      <c r="G123" s="103"/>
      <c r="H123" s="103"/>
      <c r="I123" s="103"/>
      <c r="J123" s="103"/>
      <c r="K123" s="103"/>
      <c r="L123" s="103"/>
      <c r="M123" s="46"/>
      <c r="N123" s="103"/>
      <c r="O123" s="103"/>
      <c r="P123" s="103"/>
      <c r="Q123" s="103"/>
      <c r="R123" s="103"/>
      <c r="S123" s="103"/>
      <c r="T123" s="103"/>
      <c r="U123" s="103"/>
      <c r="V123" s="103"/>
      <c r="W123" s="103"/>
      <c r="X123" s="103"/>
      <c r="Y123" s="103"/>
      <c r="Z123" s="46">
        <f t="shared" si="43"/>
        <v>0</v>
      </c>
      <c r="AA123" s="103"/>
      <c r="AB123" s="103"/>
      <c r="AC123" s="103"/>
      <c r="AD123" s="103"/>
      <c r="AE123" s="103"/>
      <c r="AF123" s="103"/>
      <c r="AG123" s="104"/>
      <c r="AH123" s="104"/>
      <c r="AI123" s="104"/>
      <c r="AJ123" s="104"/>
      <c r="AL123" s="106"/>
    </row>
    <row r="124" spans="1:38" ht="15.75" customHeight="1" x14ac:dyDescent="0.25">
      <c r="A124" s="98">
        <v>1</v>
      </c>
      <c r="B124" s="98" t="s">
        <v>147</v>
      </c>
      <c r="C124" s="107"/>
      <c r="D124" s="47"/>
      <c r="E124" s="47"/>
      <c r="F124" s="47"/>
      <c r="G124" s="47"/>
      <c r="H124" s="47"/>
      <c r="I124" s="47"/>
      <c r="J124" s="47"/>
      <c r="K124" s="47"/>
      <c r="L124" s="47"/>
      <c r="M124" s="46" t="e">
        <f t="shared" si="40"/>
        <v>#DIV/0!</v>
      </c>
      <c r="N124" s="47"/>
      <c r="O124" s="47"/>
      <c r="P124" s="47"/>
      <c r="Q124" s="47"/>
      <c r="R124" s="47"/>
      <c r="S124" s="47"/>
      <c r="T124" s="47"/>
      <c r="U124" s="47"/>
      <c r="V124" s="47"/>
      <c r="W124" s="103"/>
      <c r="X124" s="103"/>
      <c r="Y124" s="103"/>
      <c r="Z124" s="46">
        <f t="shared" si="43"/>
        <v>0</v>
      </c>
      <c r="AA124" s="103"/>
      <c r="AB124" s="103"/>
      <c r="AC124" s="103"/>
      <c r="AD124" s="103"/>
      <c r="AE124" s="103"/>
      <c r="AF124" s="103"/>
      <c r="AG124" s="104"/>
      <c r="AH124" s="104"/>
      <c r="AI124" s="104"/>
      <c r="AJ124" s="104"/>
      <c r="AL124" s="55"/>
    </row>
    <row r="125" spans="1:38" ht="15.75" customHeight="1" x14ac:dyDescent="0.25">
      <c r="A125" s="98"/>
      <c r="B125" s="99" t="s">
        <v>148</v>
      </c>
      <c r="C125" s="100">
        <f>SUM(C124)</f>
        <v>0</v>
      </c>
      <c r="D125" s="61">
        <f t="shared" ref="D125:L125" si="46">SUM(D124)</f>
        <v>0</v>
      </c>
      <c r="E125" s="61">
        <f t="shared" si="46"/>
        <v>0</v>
      </c>
      <c r="F125" s="61">
        <f t="shared" si="46"/>
        <v>0</v>
      </c>
      <c r="G125" s="61">
        <f t="shared" si="46"/>
        <v>0</v>
      </c>
      <c r="H125" s="61">
        <f t="shared" si="46"/>
        <v>0</v>
      </c>
      <c r="I125" s="61">
        <f t="shared" si="46"/>
        <v>0</v>
      </c>
      <c r="J125" s="61">
        <f t="shared" si="46"/>
        <v>0</v>
      </c>
      <c r="K125" s="61">
        <f t="shared" si="46"/>
        <v>0</v>
      </c>
      <c r="L125" s="61">
        <f t="shared" si="46"/>
        <v>0</v>
      </c>
      <c r="M125" s="46" t="e">
        <f t="shared" si="40"/>
        <v>#DIV/0!</v>
      </c>
      <c r="N125" s="61">
        <f>SUM(N124)</f>
        <v>0</v>
      </c>
      <c r="O125" s="61">
        <f t="shared" ref="O125:Y125" si="47">SUM(O124)</f>
        <v>0</v>
      </c>
      <c r="P125" s="61">
        <f t="shared" si="47"/>
        <v>0</v>
      </c>
      <c r="Q125" s="61">
        <f t="shared" si="47"/>
        <v>0</v>
      </c>
      <c r="R125" s="61">
        <f t="shared" si="47"/>
        <v>0</v>
      </c>
      <c r="S125" s="61">
        <f t="shared" si="47"/>
        <v>0</v>
      </c>
      <c r="T125" s="61">
        <f t="shared" si="47"/>
        <v>0</v>
      </c>
      <c r="U125" s="61">
        <f t="shared" si="47"/>
        <v>0</v>
      </c>
      <c r="V125" s="61">
        <f t="shared" si="47"/>
        <v>0</v>
      </c>
      <c r="W125" s="61">
        <f t="shared" si="47"/>
        <v>0</v>
      </c>
      <c r="X125" s="61">
        <f t="shared" si="47"/>
        <v>0</v>
      </c>
      <c r="Y125" s="61">
        <f t="shared" si="47"/>
        <v>0</v>
      </c>
      <c r="Z125" s="46">
        <f t="shared" si="43"/>
        <v>0</v>
      </c>
      <c r="AA125" s="61">
        <f>SUM(AA124)</f>
        <v>0</v>
      </c>
      <c r="AB125" s="61">
        <f t="shared" ref="AB125:AJ125" si="48">SUM(AB124)</f>
        <v>0</v>
      </c>
      <c r="AC125" s="61">
        <f t="shared" si="48"/>
        <v>0</v>
      </c>
      <c r="AD125" s="61">
        <f t="shared" si="48"/>
        <v>0</v>
      </c>
      <c r="AE125" s="61">
        <f t="shared" si="48"/>
        <v>0</v>
      </c>
      <c r="AF125" s="61">
        <f>SUM(AF124)</f>
        <v>0</v>
      </c>
      <c r="AG125" s="61">
        <f t="shared" si="48"/>
        <v>0</v>
      </c>
      <c r="AH125" s="61">
        <f t="shared" si="48"/>
        <v>0</v>
      </c>
      <c r="AI125" s="61">
        <f t="shared" si="48"/>
        <v>0</v>
      </c>
      <c r="AJ125" s="61">
        <f t="shared" si="48"/>
        <v>0</v>
      </c>
      <c r="AL125" s="55"/>
    </row>
    <row r="126" spans="1:38" ht="15.75" customHeight="1" x14ac:dyDescent="0.25">
      <c r="A126" s="108" t="s">
        <v>149</v>
      </c>
      <c r="B126" s="30"/>
      <c r="C126" s="109">
        <f>C31+C72+C84+C88+C111+C122+C125</f>
        <v>0</v>
      </c>
      <c r="D126" s="109">
        <f t="shared" ref="D126:L126" si="49">D31+D72+D84+D88+D111+D122+D125</f>
        <v>0</v>
      </c>
      <c r="E126" s="109">
        <f t="shared" si="49"/>
        <v>0</v>
      </c>
      <c r="F126" s="109">
        <f t="shared" si="49"/>
        <v>0</v>
      </c>
      <c r="G126" s="109">
        <f t="shared" si="49"/>
        <v>0</v>
      </c>
      <c r="H126" s="109">
        <f t="shared" si="49"/>
        <v>0</v>
      </c>
      <c r="I126" s="109">
        <f t="shared" si="49"/>
        <v>0</v>
      </c>
      <c r="J126" s="109">
        <f t="shared" si="49"/>
        <v>0</v>
      </c>
      <c r="K126" s="109">
        <f t="shared" si="49"/>
        <v>0</v>
      </c>
      <c r="L126" s="109">
        <f t="shared" si="49"/>
        <v>0</v>
      </c>
      <c r="M126" s="46" t="e">
        <f t="shared" si="40"/>
        <v>#DIV/0!</v>
      </c>
      <c r="N126" s="109">
        <f t="shared" ref="N126:Y126" si="50">N31+N72+N84+N88+N111+N122+N125</f>
        <v>0</v>
      </c>
      <c r="O126" s="109">
        <f t="shared" si="50"/>
        <v>0</v>
      </c>
      <c r="P126" s="109">
        <f t="shared" si="50"/>
        <v>0</v>
      </c>
      <c r="Q126" s="109">
        <f t="shared" si="50"/>
        <v>0</v>
      </c>
      <c r="R126" s="109">
        <f t="shared" si="50"/>
        <v>0</v>
      </c>
      <c r="S126" s="109">
        <f t="shared" si="50"/>
        <v>0</v>
      </c>
      <c r="T126" s="109">
        <f t="shared" si="50"/>
        <v>0</v>
      </c>
      <c r="U126" s="109">
        <f t="shared" si="50"/>
        <v>0</v>
      </c>
      <c r="V126" s="109">
        <f t="shared" si="50"/>
        <v>0</v>
      </c>
      <c r="W126" s="109">
        <f t="shared" si="50"/>
        <v>0</v>
      </c>
      <c r="X126" s="109">
        <f t="shared" si="50"/>
        <v>0</v>
      </c>
      <c r="Y126" s="109">
        <f t="shared" si="50"/>
        <v>0</v>
      </c>
      <c r="Z126" s="46">
        <f t="shared" si="43"/>
        <v>0</v>
      </c>
      <c r="AA126" s="109">
        <f t="shared" ref="AA126:AJ126" si="51">AA31+AA72+AA84+AA88+AA111+AA122+AA125</f>
        <v>0</v>
      </c>
      <c r="AB126" s="109">
        <f t="shared" si="51"/>
        <v>0</v>
      </c>
      <c r="AC126" s="109">
        <f t="shared" si="51"/>
        <v>0</v>
      </c>
      <c r="AD126" s="109">
        <f t="shared" si="51"/>
        <v>0</v>
      </c>
      <c r="AE126" s="109">
        <f t="shared" si="51"/>
        <v>0</v>
      </c>
      <c r="AF126" s="109">
        <f t="shared" si="51"/>
        <v>0</v>
      </c>
      <c r="AG126" s="109">
        <f t="shared" si="51"/>
        <v>0</v>
      </c>
      <c r="AH126" s="109">
        <f t="shared" si="51"/>
        <v>0</v>
      </c>
      <c r="AI126" s="109">
        <f t="shared" si="51"/>
        <v>0</v>
      </c>
      <c r="AJ126" s="109">
        <f t="shared" si="51"/>
        <v>0</v>
      </c>
      <c r="AL126" s="55">
        <f t="shared" si="39"/>
        <v>0</v>
      </c>
    </row>
    <row r="127" spans="1:38" ht="15.75" customHeight="1" x14ac:dyDescent="0.25">
      <c r="A127" s="13"/>
      <c r="B127" s="13"/>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5"/>
      <c r="AH127" s="5"/>
      <c r="AI127" s="5"/>
      <c r="AJ127" s="6"/>
    </row>
    <row r="128" spans="1:38" ht="15.75" customHeight="1" x14ac:dyDescent="0.25">
      <c r="A128" s="13"/>
      <c r="B128" s="13"/>
      <c r="C128" s="14" t="s">
        <v>150</v>
      </c>
      <c r="D128" s="2"/>
      <c r="E128" s="2"/>
      <c r="F128" s="2"/>
      <c r="G128" s="2"/>
      <c r="H128" s="2"/>
      <c r="I128" s="9"/>
      <c r="J128" s="9"/>
      <c r="K128" s="9"/>
      <c r="L128" s="9"/>
      <c r="M128" s="9"/>
      <c r="N128" s="9"/>
      <c r="O128" s="9"/>
      <c r="P128" s="9"/>
      <c r="Q128" s="9"/>
      <c r="R128" s="110"/>
      <c r="S128" s="110"/>
      <c r="T128" s="9"/>
      <c r="U128" s="9"/>
      <c r="V128" s="9"/>
      <c r="W128" s="9"/>
      <c r="X128" s="9"/>
      <c r="Y128" s="9"/>
      <c r="Z128" s="9"/>
      <c r="AA128" s="4" t="s">
        <v>151</v>
      </c>
      <c r="AB128" s="2"/>
      <c r="AC128" s="2"/>
      <c r="AD128" s="2"/>
      <c r="AE128" s="2"/>
      <c r="AF128" s="2"/>
      <c r="AG128" s="5"/>
      <c r="AH128" s="5"/>
      <c r="AI128" s="5"/>
      <c r="AJ128" s="6"/>
    </row>
    <row r="129" spans="1:36" x14ac:dyDescent="0.25">
      <c r="A129" s="13"/>
      <c r="B129" s="13"/>
      <c r="C129" s="111" t="s">
        <v>152</v>
      </c>
      <c r="D129" s="2"/>
      <c r="E129" s="2"/>
      <c r="F129" s="2"/>
      <c r="G129" s="2"/>
      <c r="H129" s="2"/>
      <c r="I129" s="9"/>
      <c r="J129" s="9"/>
      <c r="K129" s="9"/>
      <c r="L129" s="9"/>
      <c r="M129" s="9"/>
      <c r="N129" s="9"/>
      <c r="O129" s="9"/>
      <c r="P129" s="9"/>
      <c r="Q129" s="9"/>
      <c r="R129" s="9"/>
      <c r="S129" s="110"/>
      <c r="T129" s="112"/>
      <c r="U129" s="112"/>
      <c r="V129" s="112"/>
      <c r="W129" s="112"/>
      <c r="X129" s="112"/>
      <c r="Y129" s="9"/>
      <c r="Z129" s="9"/>
      <c r="AA129" s="11" t="s">
        <v>153</v>
      </c>
      <c r="AB129" s="2"/>
      <c r="AC129" s="2"/>
      <c r="AD129" s="2"/>
      <c r="AE129" s="2"/>
      <c r="AF129" s="2"/>
      <c r="AG129" s="5"/>
      <c r="AH129" s="5"/>
      <c r="AI129" s="5"/>
      <c r="AJ129" s="6"/>
    </row>
    <row r="130" spans="1:36" x14ac:dyDescent="0.25">
      <c r="A130" s="13"/>
      <c r="B130" s="13"/>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5"/>
      <c r="AH130" s="5"/>
      <c r="AI130" s="5"/>
      <c r="AJ130" s="6"/>
    </row>
    <row r="131" spans="1:36" x14ac:dyDescent="0.25">
      <c r="A131" s="13"/>
      <c r="B131" s="113" t="s">
        <v>154</v>
      </c>
      <c r="C131" s="9"/>
      <c r="D131" s="9"/>
      <c r="E131" s="9"/>
      <c r="F131" s="9"/>
      <c r="G131" s="9"/>
      <c r="H131" s="9"/>
      <c r="I131" s="9"/>
      <c r="J131" s="9"/>
      <c r="K131" s="9"/>
      <c r="L131" s="9"/>
      <c r="M131" s="9"/>
      <c r="N131" s="9"/>
      <c r="O131" s="9"/>
      <c r="P131" s="9"/>
      <c r="Q131" s="3" t="s">
        <v>155</v>
      </c>
      <c r="R131" s="3"/>
      <c r="S131" s="9"/>
      <c r="T131" s="3"/>
      <c r="U131" s="9"/>
      <c r="V131" s="9"/>
      <c r="W131" s="9"/>
      <c r="X131" s="9"/>
      <c r="Y131" s="9"/>
      <c r="Z131" s="9"/>
      <c r="AA131" s="9"/>
      <c r="AB131" s="9"/>
      <c r="AC131" s="9"/>
      <c r="AD131" s="9"/>
      <c r="AE131" s="9"/>
      <c r="AF131" s="9"/>
      <c r="AG131" s="5"/>
      <c r="AH131" s="5"/>
      <c r="AI131" s="5"/>
      <c r="AJ131" s="6"/>
    </row>
    <row r="132" spans="1:36" x14ac:dyDescent="0.25">
      <c r="A132" s="13"/>
      <c r="B132" s="13" t="s">
        <v>156</v>
      </c>
      <c r="C132" s="9"/>
      <c r="D132" s="9"/>
      <c r="E132" s="9"/>
      <c r="F132" s="9"/>
      <c r="G132" s="9"/>
      <c r="H132" s="9"/>
      <c r="I132" s="9"/>
      <c r="J132" s="9"/>
      <c r="K132" s="9"/>
      <c r="L132" s="9"/>
      <c r="M132" s="9"/>
      <c r="N132" s="9"/>
      <c r="O132" s="9"/>
      <c r="P132" s="9"/>
      <c r="Q132" s="9"/>
      <c r="R132" s="9"/>
      <c r="S132" s="9"/>
      <c r="T132" s="9"/>
      <c r="U132" s="9"/>
      <c r="V132" s="4"/>
      <c r="W132" s="2"/>
      <c r="X132" s="2"/>
      <c r="Y132" s="2"/>
      <c r="Z132" s="2"/>
      <c r="AA132" s="2"/>
      <c r="AB132" s="2"/>
      <c r="AC132" s="2"/>
      <c r="AD132" s="2"/>
      <c r="AE132" s="2"/>
      <c r="AF132" s="2"/>
      <c r="AG132" s="2"/>
      <c r="AH132" s="5"/>
      <c r="AI132" s="5"/>
      <c r="AJ132" s="6"/>
    </row>
    <row r="133" spans="1:36" x14ac:dyDescent="0.25">
      <c r="A133" s="13"/>
      <c r="B133" s="13" t="s">
        <v>157</v>
      </c>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5"/>
      <c r="AH133" s="5"/>
      <c r="AI133" s="5"/>
      <c r="AJ133" s="6"/>
    </row>
    <row r="134" spans="1:36" x14ac:dyDescent="0.25">
      <c r="A134" s="114" t="s">
        <v>158</v>
      </c>
      <c r="B134" s="115"/>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7"/>
      <c r="AH134" s="117"/>
      <c r="AI134" s="117"/>
      <c r="AJ134" s="118"/>
    </row>
    <row r="135" spans="1:36" x14ac:dyDescent="0.25">
      <c r="A135" s="115"/>
      <c r="B135" s="114" t="s">
        <v>159</v>
      </c>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7"/>
      <c r="AH135" s="117"/>
      <c r="AI135" s="117"/>
      <c r="AJ135" s="118"/>
    </row>
    <row r="136" spans="1:36" x14ac:dyDescent="0.25">
      <c r="A136" s="115"/>
      <c r="B136" s="114" t="s">
        <v>160</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7"/>
      <c r="AH136" s="117"/>
      <c r="AI136" s="117"/>
      <c r="AJ136" s="118"/>
    </row>
    <row r="137" spans="1:36" x14ac:dyDescent="0.25">
      <c r="A137" s="115"/>
      <c r="B137" s="114" t="s">
        <v>161</v>
      </c>
      <c r="C137" s="116"/>
      <c r="D137" s="116"/>
      <c r="E137" s="116"/>
      <c r="F137" s="116"/>
      <c r="G137" s="116"/>
      <c r="H137" s="116"/>
      <c r="I137" s="116"/>
      <c r="J137" s="116"/>
      <c r="K137" s="116"/>
      <c r="L137" s="116"/>
      <c r="M137" s="116"/>
      <c r="N137" s="116"/>
      <c r="O137" s="116"/>
      <c r="P137" s="116"/>
      <c r="Q137" s="116"/>
      <c r="R137" s="116"/>
      <c r="S137" s="116"/>
      <c r="T137" s="119"/>
      <c r="U137" s="2"/>
      <c r="V137" s="2"/>
      <c r="W137" s="2"/>
      <c r="X137" s="116"/>
      <c r="Y137" s="116"/>
      <c r="Z137" s="116"/>
      <c r="AA137" s="116"/>
      <c r="AB137" s="116"/>
      <c r="AC137" s="116"/>
      <c r="AD137" s="116"/>
      <c r="AE137" s="116"/>
      <c r="AF137" s="116"/>
      <c r="AG137" s="117"/>
      <c r="AH137" s="117"/>
      <c r="AI137" s="117"/>
      <c r="AJ137" s="118"/>
    </row>
    <row r="138" spans="1:36" x14ac:dyDescent="0.25">
      <c r="A138" s="115"/>
      <c r="B138" s="114" t="s">
        <v>162</v>
      </c>
      <c r="C138" s="116"/>
      <c r="D138" s="116"/>
      <c r="E138" s="116"/>
      <c r="F138" s="116"/>
      <c r="G138" s="116"/>
      <c r="H138" s="116"/>
      <c r="I138" s="116"/>
      <c r="J138" s="116"/>
      <c r="K138" s="116"/>
      <c r="L138" s="116"/>
      <c r="M138" s="116"/>
      <c r="N138" s="116"/>
      <c r="O138" s="116"/>
      <c r="P138" s="116"/>
      <c r="Q138" s="116"/>
      <c r="R138" s="116"/>
      <c r="S138" s="116"/>
      <c r="T138" s="14"/>
      <c r="U138" s="2"/>
      <c r="V138" s="2"/>
      <c r="W138" s="2"/>
      <c r="X138" s="116"/>
      <c r="Y138" s="116"/>
      <c r="Z138" s="116"/>
      <c r="AA138" s="116"/>
      <c r="AB138" s="116"/>
      <c r="AC138" s="116"/>
      <c r="AD138" s="116"/>
      <c r="AE138" s="116"/>
      <c r="AF138" s="116"/>
      <c r="AG138" s="117"/>
      <c r="AH138" s="117"/>
      <c r="AI138" s="117"/>
      <c r="AJ138" s="118"/>
    </row>
    <row r="139" spans="1:36" x14ac:dyDescent="0.25">
      <c r="A139" s="115"/>
      <c r="B139" s="114" t="s">
        <v>163</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7"/>
      <c r="AH139" s="117"/>
      <c r="AI139" s="117"/>
      <c r="AJ139" s="118"/>
    </row>
    <row r="140" spans="1:36" x14ac:dyDescent="0.25">
      <c r="A140" s="13"/>
      <c r="B140" s="13"/>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5"/>
      <c r="AH140" s="5"/>
      <c r="AI140" s="5"/>
      <c r="AJ140" s="6"/>
    </row>
    <row r="141" spans="1:36" x14ac:dyDescent="0.25">
      <c r="A141" s="13"/>
      <c r="B141" s="13"/>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5"/>
      <c r="AH141" s="5"/>
      <c r="AI141" s="5"/>
      <c r="AJ141" s="6"/>
    </row>
    <row r="142" spans="1:36" x14ac:dyDescent="0.25">
      <c r="A142" s="13"/>
      <c r="B142" s="13"/>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5"/>
      <c r="AH142" s="5"/>
      <c r="AI142" s="5"/>
      <c r="AJ142" s="6"/>
    </row>
    <row r="143" spans="1:36" x14ac:dyDescent="0.25">
      <c r="A143" s="13"/>
      <c r="B143" s="13"/>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5"/>
      <c r="AH143" s="5"/>
      <c r="AI143" s="5"/>
      <c r="AJ143" s="6"/>
    </row>
    <row r="144" spans="1:36" x14ac:dyDescent="0.25">
      <c r="A144" s="13"/>
      <c r="B144" s="13"/>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5"/>
      <c r="AH144" s="5"/>
      <c r="AI144" s="5"/>
      <c r="AJ144" s="6"/>
    </row>
    <row r="145" spans="1:36" x14ac:dyDescent="0.25">
      <c r="A145" s="13"/>
      <c r="B145" s="13"/>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5"/>
      <c r="AH145" s="5"/>
      <c r="AI145" s="5"/>
      <c r="AJ145" s="6"/>
    </row>
    <row r="146" spans="1:36" x14ac:dyDescent="0.25">
      <c r="A146" s="13"/>
      <c r="B146" s="13"/>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5"/>
      <c r="AH146" s="5"/>
      <c r="AI146" s="5"/>
      <c r="AJ146" s="6"/>
    </row>
    <row r="147" spans="1:36" x14ac:dyDescent="0.25">
      <c r="A147" s="13"/>
      <c r="B147" s="13"/>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5"/>
      <c r="AH147" s="5"/>
      <c r="AI147" s="5"/>
      <c r="AJ147" s="6"/>
    </row>
    <row r="148" spans="1:36" x14ac:dyDescent="0.25">
      <c r="A148" s="13"/>
      <c r="B148" s="13"/>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5"/>
      <c r="AH148" s="5"/>
      <c r="AI148" s="5"/>
      <c r="AJ148" s="6"/>
    </row>
    <row r="149" spans="1:36" x14ac:dyDescent="0.25">
      <c r="A149" s="13"/>
      <c r="B149" s="13"/>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5"/>
      <c r="AH149" s="5"/>
      <c r="AI149" s="5"/>
      <c r="AJ149" s="6"/>
    </row>
    <row r="150" spans="1:36" x14ac:dyDescent="0.25">
      <c r="A150" s="13"/>
      <c r="B150" s="120"/>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5"/>
      <c r="AH150" s="5"/>
      <c r="AI150" s="5"/>
      <c r="AJ150" s="6"/>
    </row>
    <row r="151" spans="1:36" x14ac:dyDescent="0.25">
      <c r="A151" s="13"/>
      <c r="B151" s="120"/>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5"/>
      <c r="AH151" s="5"/>
      <c r="AI151" s="5"/>
      <c r="AJ151" s="6"/>
    </row>
    <row r="152" spans="1:36" x14ac:dyDescent="0.25">
      <c r="A152" s="13"/>
      <c r="B152" s="120"/>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5"/>
      <c r="AH152" s="5"/>
      <c r="AI152" s="5"/>
      <c r="AJ152" s="6"/>
    </row>
    <row r="153" spans="1:36" x14ac:dyDescent="0.25">
      <c r="A153" s="13"/>
      <c r="B153" s="12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5"/>
      <c r="AH153" s="5"/>
      <c r="AI153" s="5"/>
      <c r="AJ153" s="6"/>
    </row>
    <row r="154" spans="1:36" x14ac:dyDescent="0.25">
      <c r="A154" s="13"/>
      <c r="B154" s="120"/>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5"/>
      <c r="AH154" s="5"/>
      <c r="AI154" s="5"/>
      <c r="AJ154" s="6"/>
    </row>
    <row r="155" spans="1:36" x14ac:dyDescent="0.25">
      <c r="A155" s="13"/>
      <c r="B155" s="120"/>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5"/>
      <c r="AH155" s="5"/>
      <c r="AI155" s="5"/>
      <c r="AJ155" s="6"/>
    </row>
    <row r="156" spans="1:36" x14ac:dyDescent="0.25">
      <c r="A156" s="13"/>
      <c r="B156" s="120"/>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5"/>
      <c r="AH156" s="5"/>
      <c r="AI156" s="5"/>
      <c r="AJ156" s="6"/>
    </row>
    <row r="157" spans="1:36" x14ac:dyDescent="0.25">
      <c r="A157" s="13"/>
      <c r="B157" s="120"/>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5"/>
      <c r="AH157" s="5"/>
      <c r="AI157" s="5"/>
      <c r="AJ157" s="6"/>
    </row>
    <row r="158" spans="1:36" x14ac:dyDescent="0.25">
      <c r="A158" s="13"/>
      <c r="B158" s="120"/>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5"/>
      <c r="AH158" s="5"/>
      <c r="AI158" s="5"/>
      <c r="AJ158" s="6"/>
    </row>
    <row r="159" spans="1:36" x14ac:dyDescent="0.25">
      <c r="A159" s="13"/>
      <c r="B159" s="120"/>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5"/>
      <c r="AH159" s="5"/>
      <c r="AI159" s="5"/>
      <c r="AJ159" s="6"/>
    </row>
    <row r="160" spans="1:36" x14ac:dyDescent="0.25">
      <c r="A160" s="13"/>
      <c r="B160" s="120">
        <f>SUM(B149:B159)</f>
        <v>0</v>
      </c>
      <c r="C160" s="120">
        <f>SUM(C149:C159)</f>
        <v>0</v>
      </c>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5"/>
      <c r="AH160" s="5"/>
      <c r="AI160" s="5"/>
      <c r="AJ160" s="6"/>
    </row>
    <row r="161" spans="1:36" x14ac:dyDescent="0.25">
      <c r="A161" s="13"/>
      <c r="B161" s="13"/>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5"/>
      <c r="AH161" s="5"/>
      <c r="AI161" s="5"/>
      <c r="AJ161" s="6"/>
    </row>
    <row r="162" spans="1:36" x14ac:dyDescent="0.25">
      <c r="A162" s="13"/>
      <c r="B162" s="13"/>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5"/>
      <c r="AH162" s="5"/>
      <c r="AI162" s="5"/>
      <c r="AJ162" s="6"/>
    </row>
    <row r="163" spans="1:36" x14ac:dyDescent="0.25">
      <c r="A163" s="13"/>
      <c r="B163" s="13"/>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5"/>
      <c r="AH163" s="5"/>
      <c r="AI163" s="5"/>
      <c r="AJ163" s="6"/>
    </row>
    <row r="164" spans="1:36" x14ac:dyDescent="0.25">
      <c r="A164" s="13"/>
      <c r="B164" s="13"/>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5"/>
      <c r="AH164" s="5"/>
      <c r="AI164" s="5"/>
      <c r="AJ164" s="6"/>
    </row>
    <row r="165" spans="1:36" x14ac:dyDescent="0.25">
      <c r="A165" s="13"/>
      <c r="B165" s="13"/>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5"/>
      <c r="AH165" s="5"/>
      <c r="AI165" s="5"/>
      <c r="AJ165" s="6"/>
    </row>
    <row r="166" spans="1:36" x14ac:dyDescent="0.25">
      <c r="A166" s="13"/>
      <c r="B166" s="13"/>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5"/>
      <c r="AH166" s="5"/>
      <c r="AI166" s="5"/>
      <c r="AJ166" s="6"/>
    </row>
    <row r="167" spans="1:36" x14ac:dyDescent="0.25">
      <c r="A167" s="13"/>
      <c r="B167" s="13"/>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5"/>
      <c r="AH167" s="5"/>
      <c r="AI167" s="5"/>
      <c r="AJ167" s="6"/>
    </row>
    <row r="168" spans="1:36" x14ac:dyDescent="0.25">
      <c r="A168" s="13"/>
      <c r="B168" s="13"/>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5"/>
      <c r="AH168" s="5"/>
      <c r="AI168" s="5"/>
      <c r="AJ168" s="6"/>
    </row>
    <row r="169" spans="1:36" x14ac:dyDescent="0.25">
      <c r="A169" s="13"/>
      <c r="B169" s="13"/>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5"/>
      <c r="AH169" s="5"/>
      <c r="AI169" s="5"/>
      <c r="AJ169" s="6"/>
    </row>
    <row r="170" spans="1:36" x14ac:dyDescent="0.25">
      <c r="A170" s="13"/>
      <c r="B170" s="13"/>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5"/>
      <c r="AH170" s="5"/>
      <c r="AI170" s="5"/>
      <c r="AJ170" s="6"/>
    </row>
    <row r="171" spans="1:36" x14ac:dyDescent="0.25">
      <c r="A171" s="13"/>
      <c r="B171" s="13"/>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5"/>
      <c r="AH171" s="5"/>
      <c r="AI171" s="5"/>
      <c r="AJ171" s="6"/>
    </row>
    <row r="172" spans="1:36" x14ac:dyDescent="0.25">
      <c r="A172" s="13"/>
      <c r="B172" s="13"/>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5"/>
      <c r="AH172" s="5"/>
      <c r="AI172" s="5"/>
      <c r="AJ172" s="6"/>
    </row>
    <row r="173" spans="1:36" x14ac:dyDescent="0.25">
      <c r="A173" s="13"/>
      <c r="B173" s="13"/>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5"/>
      <c r="AH173" s="5"/>
      <c r="AI173" s="5"/>
      <c r="AJ173" s="6"/>
    </row>
    <row r="174" spans="1:36" x14ac:dyDescent="0.25">
      <c r="A174" s="13"/>
      <c r="B174" s="13"/>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5"/>
      <c r="AH174" s="5"/>
      <c r="AI174" s="5"/>
      <c r="AJ174" s="6"/>
    </row>
    <row r="175" spans="1:36" x14ac:dyDescent="0.25">
      <c r="A175" s="13"/>
      <c r="B175" s="13"/>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5"/>
      <c r="AH175" s="5"/>
      <c r="AI175" s="5"/>
      <c r="AJ175" s="6"/>
    </row>
    <row r="176" spans="1:36" x14ac:dyDescent="0.25">
      <c r="A176" s="13"/>
      <c r="B176" s="13"/>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5"/>
      <c r="AH176" s="5"/>
      <c r="AI176" s="5"/>
      <c r="AJ176" s="6"/>
    </row>
    <row r="177" spans="1:36" x14ac:dyDescent="0.25">
      <c r="A177" s="13"/>
      <c r="B177" s="13"/>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5"/>
      <c r="AH177" s="5"/>
      <c r="AI177" s="5"/>
      <c r="AJ177" s="6"/>
    </row>
    <row r="178" spans="1:36" x14ac:dyDescent="0.25">
      <c r="A178" s="13"/>
      <c r="B178" s="13"/>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5"/>
      <c r="AH178" s="5"/>
      <c r="AI178" s="5"/>
      <c r="AJ178" s="6"/>
    </row>
    <row r="179" spans="1:36" x14ac:dyDescent="0.25">
      <c r="A179" s="13"/>
      <c r="B179" s="13"/>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5"/>
      <c r="AH179" s="5"/>
      <c r="AI179" s="5"/>
      <c r="AJ179" s="6"/>
    </row>
    <row r="180" spans="1:36" x14ac:dyDescent="0.25">
      <c r="A180" s="13"/>
      <c r="B180" s="13"/>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5"/>
      <c r="AH180" s="5"/>
      <c r="AI180" s="5"/>
      <c r="AJ180" s="6"/>
    </row>
    <row r="181" spans="1:36" x14ac:dyDescent="0.25">
      <c r="A181" s="13"/>
      <c r="B181" s="13"/>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5"/>
      <c r="AH181" s="5"/>
      <c r="AI181" s="5"/>
      <c r="AJ181" s="6"/>
    </row>
    <row r="182" spans="1:36" x14ac:dyDescent="0.25">
      <c r="A182" s="13"/>
      <c r="B182" s="13"/>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5"/>
      <c r="AH182" s="5"/>
      <c r="AI182" s="5"/>
      <c r="AJ182" s="6"/>
    </row>
    <row r="183" spans="1:36" x14ac:dyDescent="0.25">
      <c r="A183" s="13"/>
      <c r="B183" s="13"/>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5"/>
      <c r="AH183" s="5"/>
      <c r="AI183" s="5"/>
      <c r="AJ183" s="6"/>
    </row>
    <row r="184" spans="1:36" x14ac:dyDescent="0.25">
      <c r="A184" s="13"/>
      <c r="B184" s="13"/>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5"/>
      <c r="AH184" s="5"/>
      <c r="AI184" s="5"/>
      <c r="AJ184" s="6"/>
    </row>
    <row r="185" spans="1:36" x14ac:dyDescent="0.25">
      <c r="A185" s="13"/>
      <c r="B185" s="13"/>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5"/>
      <c r="AH185" s="5"/>
      <c r="AI185" s="5"/>
      <c r="AJ185" s="6"/>
    </row>
    <row r="186" spans="1:36" x14ac:dyDescent="0.25">
      <c r="A186" s="13"/>
      <c r="B186" s="13"/>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5"/>
      <c r="AH186" s="5"/>
      <c r="AI186" s="5"/>
      <c r="AJ186" s="6"/>
    </row>
    <row r="187" spans="1:36" x14ac:dyDescent="0.25">
      <c r="A187" s="13"/>
      <c r="B187" s="13"/>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5"/>
      <c r="AH187" s="5"/>
      <c r="AI187" s="5"/>
      <c r="AJ187" s="6"/>
    </row>
    <row r="188" spans="1:36" x14ac:dyDescent="0.25">
      <c r="A188" s="13"/>
      <c r="B188" s="13"/>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5"/>
      <c r="AH188" s="5"/>
      <c r="AI188" s="5"/>
      <c r="AJ188" s="6"/>
    </row>
    <row r="189" spans="1:36" x14ac:dyDescent="0.25">
      <c r="A189" s="13"/>
      <c r="B189" s="13"/>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5"/>
      <c r="AH189" s="5"/>
      <c r="AI189" s="5"/>
      <c r="AJ189" s="6"/>
    </row>
    <row r="190" spans="1:36" x14ac:dyDescent="0.25">
      <c r="A190" s="13"/>
      <c r="B190" s="13"/>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5"/>
      <c r="AH190" s="5"/>
      <c r="AI190" s="5"/>
      <c r="AJ190" s="6"/>
    </row>
    <row r="191" spans="1:36" x14ac:dyDescent="0.25">
      <c r="A191" s="13"/>
      <c r="B191" s="13"/>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5"/>
      <c r="AH191" s="5"/>
      <c r="AI191" s="5"/>
      <c r="AJ191" s="6"/>
    </row>
    <row r="192" spans="1:36" x14ac:dyDescent="0.25">
      <c r="A192" s="13"/>
      <c r="B192" s="13"/>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5"/>
      <c r="AH192" s="5"/>
      <c r="AI192" s="5"/>
      <c r="AJ192" s="6"/>
    </row>
    <row r="193" spans="1:36" x14ac:dyDescent="0.25">
      <c r="A193" s="13"/>
      <c r="B193" s="13"/>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5"/>
      <c r="AH193" s="5"/>
      <c r="AI193" s="5"/>
      <c r="AJ193" s="6"/>
    </row>
    <row r="194" spans="1:36" x14ac:dyDescent="0.25">
      <c r="A194" s="13"/>
      <c r="B194" s="13"/>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5"/>
      <c r="AH194" s="5"/>
      <c r="AI194" s="5"/>
      <c r="AJ194" s="6"/>
    </row>
    <row r="195" spans="1:36" x14ac:dyDescent="0.25">
      <c r="A195" s="13"/>
      <c r="B195" s="13"/>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5"/>
      <c r="AH195" s="5"/>
      <c r="AI195" s="5"/>
      <c r="AJ195" s="6"/>
    </row>
    <row r="196" spans="1:36" x14ac:dyDescent="0.25">
      <c r="A196" s="13"/>
      <c r="B196" s="13"/>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5"/>
      <c r="AH196" s="5"/>
      <c r="AI196" s="5"/>
      <c r="AJ196" s="6"/>
    </row>
    <row r="197" spans="1:36" x14ac:dyDescent="0.25">
      <c r="A197" s="13"/>
      <c r="B197" s="13"/>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5"/>
      <c r="AH197" s="5"/>
      <c r="AI197" s="5"/>
      <c r="AJ197" s="6"/>
    </row>
    <row r="198" spans="1:36" x14ac:dyDescent="0.25">
      <c r="A198" s="13"/>
      <c r="B198" s="13"/>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5"/>
      <c r="AH198" s="5"/>
      <c r="AI198" s="5"/>
      <c r="AJ198" s="6"/>
    </row>
    <row r="199" spans="1:36" x14ac:dyDescent="0.25">
      <c r="A199" s="13"/>
      <c r="B199" s="13"/>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5"/>
      <c r="AH199" s="5"/>
      <c r="AI199" s="5"/>
      <c r="AJ199" s="6"/>
    </row>
    <row r="200" spans="1:36" x14ac:dyDescent="0.25">
      <c r="A200" s="13"/>
      <c r="B200" s="13"/>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5"/>
      <c r="AH200" s="5"/>
      <c r="AI200" s="5"/>
      <c r="AJ200" s="6"/>
    </row>
    <row r="201" spans="1:36" x14ac:dyDescent="0.25">
      <c r="A201" s="13"/>
      <c r="B201" s="13"/>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5"/>
      <c r="AH201" s="5"/>
      <c r="AI201" s="5"/>
      <c r="AJ201" s="6"/>
    </row>
    <row r="202" spans="1:36" x14ac:dyDescent="0.25">
      <c r="A202" s="13"/>
      <c r="B202" s="13"/>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5"/>
      <c r="AH202" s="5"/>
      <c r="AI202" s="5"/>
      <c r="AJ202" s="6"/>
    </row>
    <row r="203" spans="1:36" x14ac:dyDescent="0.25">
      <c r="A203" s="13"/>
      <c r="B203" s="13"/>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5"/>
      <c r="AH203" s="5"/>
      <c r="AI203" s="5"/>
      <c r="AJ203" s="6"/>
    </row>
    <row r="204" spans="1:36" x14ac:dyDescent="0.25">
      <c r="A204" s="13"/>
      <c r="B204" s="13"/>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5"/>
      <c r="AH204" s="5"/>
      <c r="AI204" s="5"/>
      <c r="AJ204" s="6"/>
    </row>
    <row r="205" spans="1:36" x14ac:dyDescent="0.25">
      <c r="A205" s="13"/>
      <c r="B205" s="13"/>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5"/>
      <c r="AH205" s="5"/>
      <c r="AI205" s="5"/>
      <c r="AJ205" s="6"/>
    </row>
    <row r="206" spans="1:36" x14ac:dyDescent="0.25">
      <c r="A206" s="13"/>
      <c r="B206" s="13"/>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5"/>
      <c r="AH206" s="5"/>
      <c r="AI206" s="5"/>
      <c r="AJ206" s="6"/>
    </row>
    <row r="207" spans="1:36" x14ac:dyDescent="0.25">
      <c r="A207" s="13"/>
      <c r="B207" s="13"/>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5"/>
      <c r="AH207" s="5"/>
      <c r="AI207" s="5"/>
      <c r="AJ207" s="6"/>
    </row>
    <row r="208" spans="1:36" x14ac:dyDescent="0.25">
      <c r="A208" s="13"/>
      <c r="B208" s="13"/>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5"/>
      <c r="AH208" s="5"/>
      <c r="AI208" s="5"/>
      <c r="AJ208" s="6"/>
    </row>
    <row r="209" spans="1:36" x14ac:dyDescent="0.25">
      <c r="A209" s="13"/>
      <c r="B209" s="13"/>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5"/>
      <c r="AH209" s="5"/>
      <c r="AI209" s="5"/>
      <c r="AJ209" s="6"/>
    </row>
    <row r="210" spans="1:36" x14ac:dyDescent="0.25">
      <c r="A210" s="13"/>
      <c r="B210" s="13"/>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5"/>
      <c r="AH210" s="5"/>
      <c r="AI210" s="5"/>
      <c r="AJ210" s="6"/>
    </row>
    <row r="211" spans="1:36" x14ac:dyDescent="0.25">
      <c r="A211" s="13"/>
      <c r="B211" s="13"/>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5"/>
      <c r="AH211" s="5"/>
      <c r="AI211" s="5"/>
      <c r="AJ211" s="6"/>
    </row>
    <row r="212" spans="1:36" x14ac:dyDescent="0.25">
      <c r="A212" s="13"/>
      <c r="B212" s="13"/>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5"/>
      <c r="AH212" s="5"/>
      <c r="AI212" s="5"/>
      <c r="AJ212" s="6"/>
    </row>
    <row r="213" spans="1:36" x14ac:dyDescent="0.25">
      <c r="A213" s="13"/>
      <c r="B213" s="13"/>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5"/>
      <c r="AH213" s="5"/>
      <c r="AI213" s="5"/>
      <c r="AJ213" s="6"/>
    </row>
    <row r="214" spans="1:36" x14ac:dyDescent="0.25">
      <c r="A214" s="13"/>
      <c r="B214" s="13"/>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5"/>
      <c r="AH214" s="5"/>
      <c r="AI214" s="5"/>
      <c r="AJ214" s="6"/>
    </row>
    <row r="215" spans="1:36" x14ac:dyDescent="0.25">
      <c r="A215" s="13"/>
      <c r="B215" s="13"/>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5"/>
      <c r="AH215" s="5"/>
      <c r="AI215" s="5"/>
      <c r="AJ215" s="6"/>
    </row>
    <row r="216" spans="1:36" x14ac:dyDescent="0.25">
      <c r="A216" s="13"/>
      <c r="B216" s="13"/>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5"/>
      <c r="AH216" s="5"/>
      <c r="AI216" s="5"/>
      <c r="AJ216" s="6"/>
    </row>
    <row r="217" spans="1:36" x14ac:dyDescent="0.25">
      <c r="A217" s="13"/>
      <c r="B217" s="13"/>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5"/>
      <c r="AH217" s="5"/>
      <c r="AI217" s="5"/>
      <c r="AJ217" s="6"/>
    </row>
    <row r="218" spans="1:36" x14ac:dyDescent="0.25">
      <c r="A218" s="13"/>
      <c r="B218" s="13"/>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5"/>
      <c r="AH218" s="5"/>
      <c r="AI218" s="5"/>
      <c r="AJ218" s="6"/>
    </row>
    <row r="219" spans="1:36" x14ac:dyDescent="0.25">
      <c r="A219" s="13"/>
      <c r="B219" s="13"/>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5"/>
      <c r="AH219" s="5"/>
      <c r="AI219" s="5"/>
      <c r="AJ219" s="6"/>
    </row>
    <row r="220" spans="1:36" x14ac:dyDescent="0.25">
      <c r="A220" s="13"/>
      <c r="B220" s="13"/>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5"/>
      <c r="AH220" s="5"/>
      <c r="AI220" s="5"/>
      <c r="AJ220" s="6"/>
    </row>
    <row r="221" spans="1:36" x14ac:dyDescent="0.25">
      <c r="A221" s="13"/>
      <c r="B221" s="13"/>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5"/>
      <c r="AH221" s="5"/>
      <c r="AI221" s="5"/>
      <c r="AJ221" s="6"/>
    </row>
    <row r="222" spans="1:36" x14ac:dyDescent="0.25">
      <c r="A222" s="13"/>
      <c r="B222" s="13"/>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5"/>
      <c r="AH222" s="5"/>
      <c r="AI222" s="5"/>
      <c r="AJ222" s="6"/>
    </row>
    <row r="223" spans="1:36" x14ac:dyDescent="0.25">
      <c r="A223" s="13"/>
      <c r="B223" s="13"/>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5"/>
      <c r="AH223" s="5"/>
      <c r="AI223" s="5"/>
      <c r="AJ223" s="6"/>
    </row>
    <row r="224" spans="1:36" x14ac:dyDescent="0.25">
      <c r="A224" s="13"/>
      <c r="B224" s="13"/>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5"/>
      <c r="AH224" s="5"/>
      <c r="AI224" s="5"/>
      <c r="AJ224" s="6"/>
    </row>
    <row r="225" spans="1:36" x14ac:dyDescent="0.25">
      <c r="A225" s="13"/>
      <c r="B225" s="13"/>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5"/>
      <c r="AH225" s="5"/>
      <c r="AI225" s="5"/>
      <c r="AJ225" s="6"/>
    </row>
    <row r="226" spans="1:36" x14ac:dyDescent="0.25">
      <c r="A226" s="13"/>
      <c r="B226" s="13"/>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5"/>
      <c r="AH226" s="5"/>
      <c r="AI226" s="5"/>
      <c r="AJ226" s="6"/>
    </row>
    <row r="227" spans="1:36" x14ac:dyDescent="0.25">
      <c r="A227" s="13"/>
      <c r="B227" s="13"/>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5"/>
      <c r="AH227" s="5"/>
      <c r="AI227" s="5"/>
      <c r="AJ227" s="6"/>
    </row>
    <row r="228" spans="1:36" x14ac:dyDescent="0.25">
      <c r="A228" s="13"/>
      <c r="B228" s="13"/>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5"/>
      <c r="AH228" s="5"/>
      <c r="AI228" s="5"/>
      <c r="AJ228" s="6"/>
    </row>
    <row r="229" spans="1:36" x14ac:dyDescent="0.25">
      <c r="A229" s="13"/>
      <c r="B229" s="13"/>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5"/>
      <c r="AH229" s="5"/>
      <c r="AI229" s="5"/>
      <c r="AJ229" s="6"/>
    </row>
    <row r="230" spans="1:36" x14ac:dyDescent="0.25">
      <c r="A230" s="13"/>
      <c r="B230" s="13"/>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5"/>
      <c r="AH230" s="5"/>
      <c r="AI230" s="5"/>
      <c r="AJ230" s="6"/>
    </row>
    <row r="231" spans="1:36" x14ac:dyDescent="0.25">
      <c r="A231" s="13"/>
      <c r="B231" s="13"/>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5"/>
      <c r="AH231" s="5"/>
      <c r="AI231" s="5"/>
      <c r="AJ231" s="6"/>
    </row>
    <row r="232" spans="1:36" x14ac:dyDescent="0.25">
      <c r="A232" s="13"/>
      <c r="B232" s="13"/>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5"/>
      <c r="AH232" s="5"/>
      <c r="AI232" s="5"/>
      <c r="AJ232" s="6"/>
    </row>
    <row r="233" spans="1:36" x14ac:dyDescent="0.25">
      <c r="A233" s="13"/>
      <c r="B233" s="13"/>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5"/>
      <c r="AH233" s="5"/>
      <c r="AI233" s="5"/>
      <c r="AJ233" s="6"/>
    </row>
    <row r="234" spans="1:36" x14ac:dyDescent="0.25">
      <c r="A234" s="13"/>
      <c r="B234" s="13"/>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5"/>
      <c r="AH234" s="5"/>
      <c r="AI234" s="5"/>
      <c r="AJ234" s="6"/>
    </row>
    <row r="235" spans="1:36" x14ac:dyDescent="0.25">
      <c r="A235" s="13"/>
      <c r="B235" s="13"/>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5"/>
      <c r="AH235" s="5"/>
      <c r="AI235" s="5"/>
      <c r="AJ235" s="6"/>
    </row>
    <row r="236" spans="1:36" x14ac:dyDescent="0.25">
      <c r="A236" s="13"/>
      <c r="B236" s="13"/>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5"/>
      <c r="AH236" s="5"/>
      <c r="AI236" s="5"/>
      <c r="AJ236" s="6"/>
    </row>
    <row r="237" spans="1:36" x14ac:dyDescent="0.25">
      <c r="A237" s="13"/>
      <c r="B237" s="13"/>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5"/>
      <c r="AH237" s="5"/>
      <c r="AI237" s="5"/>
      <c r="AJ237" s="6"/>
    </row>
    <row r="238" spans="1:36" x14ac:dyDescent="0.25">
      <c r="A238" s="13"/>
      <c r="B238" s="13"/>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5"/>
      <c r="AH238" s="5"/>
      <c r="AI238" s="5"/>
      <c r="AJ238" s="6"/>
    </row>
    <row r="239" spans="1:36" x14ac:dyDescent="0.25">
      <c r="A239" s="13"/>
      <c r="B239" s="13"/>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5"/>
      <c r="AH239" s="5"/>
      <c r="AI239" s="5"/>
      <c r="AJ239" s="6"/>
    </row>
    <row r="240" spans="1:36" x14ac:dyDescent="0.25">
      <c r="A240" s="13"/>
      <c r="B240" s="13"/>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5"/>
      <c r="AH240" s="5"/>
      <c r="AI240" s="5"/>
      <c r="AJ240" s="6"/>
    </row>
    <row r="241" spans="1:36" x14ac:dyDescent="0.25">
      <c r="A241" s="13"/>
      <c r="B241" s="13"/>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5"/>
      <c r="AH241" s="5"/>
      <c r="AI241" s="5"/>
      <c r="AJ241" s="6"/>
    </row>
    <row r="242" spans="1:36" x14ac:dyDescent="0.25">
      <c r="A242" s="13"/>
      <c r="B242" s="13"/>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5"/>
      <c r="AH242" s="5"/>
      <c r="AI242" s="5"/>
      <c r="AJ242" s="6"/>
    </row>
    <row r="243" spans="1:36" x14ac:dyDescent="0.25">
      <c r="A243" s="13"/>
      <c r="B243" s="13"/>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5"/>
      <c r="AH243" s="5"/>
      <c r="AI243" s="5"/>
      <c r="AJ243" s="6"/>
    </row>
    <row r="244" spans="1:36" x14ac:dyDescent="0.25">
      <c r="A244" s="13"/>
      <c r="B244" s="13"/>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5"/>
      <c r="AH244" s="5"/>
      <c r="AI244" s="5"/>
      <c r="AJ244" s="6"/>
    </row>
    <row r="245" spans="1:36" x14ac:dyDescent="0.25">
      <c r="A245" s="13"/>
      <c r="B245" s="13"/>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5"/>
      <c r="AH245" s="5"/>
      <c r="AI245" s="5"/>
      <c r="AJ245" s="6"/>
    </row>
    <row r="246" spans="1:36" x14ac:dyDescent="0.25">
      <c r="A246" s="13"/>
      <c r="B246" s="13"/>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5"/>
      <c r="AH246" s="5"/>
      <c r="AI246" s="5"/>
      <c r="AJ246" s="6"/>
    </row>
    <row r="247" spans="1:36" x14ac:dyDescent="0.25">
      <c r="A247" s="13"/>
      <c r="B247" s="13"/>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5"/>
      <c r="AH247" s="5"/>
      <c r="AI247" s="5"/>
      <c r="AJ247" s="6"/>
    </row>
    <row r="248" spans="1:36" x14ac:dyDescent="0.25">
      <c r="A248" s="13"/>
      <c r="B248" s="13"/>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5"/>
      <c r="AH248" s="5"/>
      <c r="AI248" s="5"/>
      <c r="AJ248" s="6"/>
    </row>
    <row r="249" spans="1:36" x14ac:dyDescent="0.25">
      <c r="A249" s="13"/>
      <c r="B249" s="13"/>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5"/>
      <c r="AH249" s="5"/>
      <c r="AI249" s="5"/>
      <c r="AJ249" s="6"/>
    </row>
    <row r="250" spans="1:36" x14ac:dyDescent="0.25">
      <c r="A250" s="13"/>
      <c r="B250" s="13"/>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5"/>
      <c r="AH250" s="5"/>
      <c r="AI250" s="5"/>
      <c r="AJ250" s="6"/>
    </row>
    <row r="251" spans="1:36" x14ac:dyDescent="0.25">
      <c r="A251" s="13"/>
      <c r="B251" s="13"/>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5"/>
      <c r="AH251" s="5"/>
      <c r="AI251" s="5"/>
      <c r="AJ251" s="6"/>
    </row>
    <row r="252" spans="1:36" x14ac:dyDescent="0.25">
      <c r="A252" s="13"/>
      <c r="B252" s="13"/>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5"/>
      <c r="AH252" s="5"/>
      <c r="AI252" s="5"/>
      <c r="AJ252" s="6"/>
    </row>
    <row r="253" spans="1:36" x14ac:dyDescent="0.25">
      <c r="A253" s="13"/>
      <c r="B253" s="13"/>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5"/>
      <c r="AH253" s="5"/>
      <c r="AI253" s="5"/>
      <c r="AJ253" s="6"/>
    </row>
    <row r="254" spans="1:36" x14ac:dyDescent="0.25">
      <c r="A254" s="13"/>
      <c r="B254" s="13"/>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5"/>
      <c r="AH254" s="5"/>
      <c r="AI254" s="5"/>
      <c r="AJ254" s="6"/>
    </row>
    <row r="255" spans="1:36" x14ac:dyDescent="0.25">
      <c r="A255" s="13"/>
      <c r="B255" s="13"/>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5"/>
      <c r="AH255" s="5"/>
      <c r="AI255" s="5"/>
      <c r="AJ255" s="6"/>
    </row>
    <row r="256" spans="1:36" x14ac:dyDescent="0.25">
      <c r="A256" s="13"/>
      <c r="B256" s="13"/>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5"/>
      <c r="AH256" s="5"/>
      <c r="AI256" s="5"/>
      <c r="AJ256" s="6"/>
    </row>
    <row r="257" spans="1:36" x14ac:dyDescent="0.25">
      <c r="A257" s="13"/>
      <c r="B257" s="13"/>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5"/>
      <c r="AH257" s="5"/>
      <c r="AI257" s="5"/>
      <c r="AJ257" s="6"/>
    </row>
    <row r="258" spans="1:36" x14ac:dyDescent="0.25">
      <c r="A258" s="13"/>
      <c r="B258" s="13"/>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5"/>
      <c r="AH258" s="5"/>
      <c r="AI258" s="5"/>
      <c r="AJ258" s="6"/>
    </row>
    <row r="259" spans="1:36" x14ac:dyDescent="0.25">
      <c r="A259" s="13"/>
      <c r="B259" s="13"/>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5"/>
      <c r="AH259" s="5"/>
      <c r="AI259" s="5"/>
      <c r="AJ259" s="6"/>
    </row>
    <row r="260" spans="1:36" x14ac:dyDescent="0.25">
      <c r="A260" s="13"/>
      <c r="B260" s="13"/>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5"/>
      <c r="AH260" s="5"/>
      <c r="AI260" s="5"/>
      <c r="AJ260" s="6"/>
    </row>
    <row r="261" spans="1:36" x14ac:dyDescent="0.25">
      <c r="A261" s="13"/>
      <c r="B261" s="13"/>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5"/>
      <c r="AH261" s="5"/>
      <c r="AI261" s="5"/>
      <c r="AJ261" s="6"/>
    </row>
    <row r="262" spans="1:36" x14ac:dyDescent="0.25">
      <c r="A262" s="13"/>
      <c r="B262" s="13"/>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5"/>
      <c r="AH262" s="5"/>
      <c r="AI262" s="5"/>
      <c r="AJ262" s="6"/>
    </row>
    <row r="263" spans="1:36" x14ac:dyDescent="0.25">
      <c r="A263" s="13"/>
      <c r="B263" s="13"/>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5"/>
      <c r="AH263" s="5"/>
      <c r="AI263" s="5"/>
      <c r="AJ263" s="6"/>
    </row>
    <row r="264" spans="1:36" x14ac:dyDescent="0.25">
      <c r="A264" s="13"/>
      <c r="B264" s="13"/>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5"/>
      <c r="AH264" s="5"/>
      <c r="AI264" s="5"/>
      <c r="AJ264" s="6"/>
    </row>
    <row r="265" spans="1:36" x14ac:dyDescent="0.25">
      <c r="A265" s="13"/>
      <c r="B265" s="13"/>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5"/>
      <c r="AH265" s="5"/>
      <c r="AI265" s="5"/>
      <c r="AJ265" s="6"/>
    </row>
    <row r="266" spans="1:36" x14ac:dyDescent="0.25">
      <c r="A266" s="13"/>
      <c r="B266" s="13"/>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5"/>
      <c r="AH266" s="5"/>
      <c r="AI266" s="5"/>
      <c r="AJ266" s="6"/>
    </row>
    <row r="267" spans="1:36" x14ac:dyDescent="0.25">
      <c r="A267" s="13"/>
      <c r="B267" s="13"/>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5"/>
      <c r="AH267" s="5"/>
      <c r="AI267" s="5"/>
      <c r="AJ267" s="6"/>
    </row>
    <row r="268" spans="1:36" x14ac:dyDescent="0.25">
      <c r="A268" s="13"/>
      <c r="B268" s="13"/>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5"/>
      <c r="AH268" s="5"/>
      <c r="AI268" s="5"/>
      <c r="AJ268" s="6"/>
    </row>
    <row r="269" spans="1:36" x14ac:dyDescent="0.25">
      <c r="A269" s="13"/>
      <c r="B269" s="13"/>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5"/>
      <c r="AH269" s="5"/>
      <c r="AI269" s="5"/>
      <c r="AJ269" s="6"/>
    </row>
    <row r="270" spans="1:36" x14ac:dyDescent="0.25">
      <c r="A270" s="13"/>
      <c r="B270" s="13"/>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5"/>
      <c r="AH270" s="5"/>
      <c r="AI270" s="5"/>
      <c r="AJ270" s="6"/>
    </row>
    <row r="271" spans="1:36" x14ac:dyDescent="0.25">
      <c r="A271" s="13"/>
      <c r="B271" s="13"/>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5"/>
      <c r="AH271" s="5"/>
      <c r="AI271" s="5"/>
      <c r="AJ271" s="6"/>
    </row>
    <row r="272" spans="1:36" x14ac:dyDescent="0.25">
      <c r="A272" s="13"/>
      <c r="B272" s="13"/>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5"/>
      <c r="AH272" s="5"/>
      <c r="AI272" s="5"/>
      <c r="AJ272" s="6"/>
    </row>
    <row r="273" spans="1:36" x14ac:dyDescent="0.25">
      <c r="A273" s="13"/>
      <c r="B273" s="13"/>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5"/>
      <c r="AH273" s="5"/>
      <c r="AI273" s="5"/>
      <c r="AJ273" s="6"/>
    </row>
    <row r="274" spans="1:36" x14ac:dyDescent="0.25">
      <c r="A274" s="13"/>
      <c r="B274" s="13"/>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5"/>
      <c r="AH274" s="5"/>
      <c r="AI274" s="5"/>
      <c r="AJ274" s="6"/>
    </row>
    <row r="275" spans="1:36" x14ac:dyDescent="0.25">
      <c r="A275" s="13"/>
      <c r="B275" s="13"/>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5"/>
      <c r="AH275" s="5"/>
      <c r="AI275" s="5"/>
      <c r="AJ275" s="6"/>
    </row>
    <row r="276" spans="1:36" x14ac:dyDescent="0.25">
      <c r="A276" s="13"/>
      <c r="B276" s="13"/>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5"/>
      <c r="AH276" s="5"/>
      <c r="AI276" s="5"/>
      <c r="AJ276" s="6"/>
    </row>
    <row r="277" spans="1:36" x14ac:dyDescent="0.25">
      <c r="A277" s="13"/>
      <c r="B277" s="13"/>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5"/>
      <c r="AH277" s="5"/>
      <c r="AI277" s="5"/>
      <c r="AJ277" s="6"/>
    </row>
    <row r="278" spans="1:36" x14ac:dyDescent="0.25">
      <c r="A278" s="13"/>
      <c r="B278" s="13"/>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5"/>
      <c r="AH278" s="5"/>
      <c r="AI278" s="5"/>
      <c r="AJ278" s="6"/>
    </row>
    <row r="279" spans="1:36" x14ac:dyDescent="0.25">
      <c r="A279" s="13"/>
      <c r="B279" s="13"/>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5"/>
      <c r="AH279" s="5"/>
      <c r="AI279" s="5"/>
      <c r="AJ279" s="6"/>
    </row>
    <row r="280" spans="1:36" x14ac:dyDescent="0.25">
      <c r="A280" s="13"/>
      <c r="B280" s="13"/>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5"/>
      <c r="AH280" s="5"/>
      <c r="AI280" s="5"/>
      <c r="AJ280" s="6"/>
    </row>
    <row r="281" spans="1:36" x14ac:dyDescent="0.25">
      <c r="A281" s="13"/>
      <c r="B281" s="13"/>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5"/>
      <c r="AH281" s="5"/>
      <c r="AI281" s="5"/>
      <c r="AJ281" s="6"/>
    </row>
    <row r="282" spans="1:36" x14ac:dyDescent="0.25">
      <c r="A282" s="13"/>
      <c r="B282" s="13"/>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5"/>
      <c r="AH282" s="5"/>
      <c r="AI282" s="5"/>
      <c r="AJ282" s="6"/>
    </row>
    <row r="283" spans="1:36" x14ac:dyDescent="0.25">
      <c r="A283" s="13"/>
      <c r="B283" s="13"/>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5"/>
      <c r="AH283" s="5"/>
      <c r="AI283" s="5"/>
      <c r="AJ283" s="6"/>
    </row>
    <row r="284" spans="1:36" x14ac:dyDescent="0.25">
      <c r="A284" s="13"/>
      <c r="B284" s="13"/>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5"/>
      <c r="AH284" s="5"/>
      <c r="AI284" s="5"/>
      <c r="AJ284" s="6"/>
    </row>
    <row r="285" spans="1:36" x14ac:dyDescent="0.25">
      <c r="A285" s="13"/>
      <c r="B285" s="13"/>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5"/>
      <c r="AH285" s="5"/>
      <c r="AI285" s="5"/>
      <c r="AJ285" s="6"/>
    </row>
    <row r="286" spans="1:36" x14ac:dyDescent="0.25">
      <c r="A286" s="13"/>
      <c r="B286" s="13"/>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5"/>
      <c r="AH286" s="5"/>
      <c r="AI286" s="5"/>
      <c r="AJ286" s="6"/>
    </row>
    <row r="287" spans="1:36" x14ac:dyDescent="0.25">
      <c r="A287" s="13"/>
      <c r="B287" s="13"/>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5"/>
      <c r="AH287" s="5"/>
      <c r="AI287" s="5"/>
      <c r="AJ287" s="6"/>
    </row>
    <row r="288" spans="1:36" x14ac:dyDescent="0.25">
      <c r="A288" s="13"/>
      <c r="B288" s="13"/>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5"/>
      <c r="AH288" s="5"/>
      <c r="AI288" s="5"/>
      <c r="AJ288" s="6"/>
    </row>
    <row r="289" spans="1:36" x14ac:dyDescent="0.25">
      <c r="A289" s="13"/>
      <c r="B289" s="13"/>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5"/>
      <c r="AH289" s="5"/>
      <c r="AI289" s="5"/>
      <c r="AJ289" s="6"/>
    </row>
    <row r="290" spans="1:36" x14ac:dyDescent="0.25">
      <c r="A290" s="13"/>
      <c r="B290" s="13"/>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5"/>
      <c r="AH290" s="5"/>
      <c r="AI290" s="5"/>
      <c r="AJ290" s="6"/>
    </row>
    <row r="291" spans="1:36" x14ac:dyDescent="0.25">
      <c r="A291" s="13"/>
      <c r="B291" s="13"/>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5"/>
      <c r="AH291" s="5"/>
      <c r="AI291" s="5"/>
      <c r="AJ291" s="6"/>
    </row>
    <row r="292" spans="1:36" x14ac:dyDescent="0.25">
      <c r="A292" s="13"/>
      <c r="B292" s="13"/>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5"/>
      <c r="AH292" s="5"/>
      <c r="AI292" s="5"/>
      <c r="AJ292" s="6"/>
    </row>
    <row r="293" spans="1:36" x14ac:dyDescent="0.25">
      <c r="A293" s="13"/>
      <c r="B293" s="13"/>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5"/>
      <c r="AH293" s="5"/>
      <c r="AI293" s="5"/>
      <c r="AJ293" s="6"/>
    </row>
    <row r="294" spans="1:36" x14ac:dyDescent="0.25">
      <c r="A294" s="13"/>
      <c r="B294" s="13"/>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5"/>
      <c r="AH294" s="5"/>
      <c r="AI294" s="5"/>
      <c r="AJ294" s="6"/>
    </row>
    <row r="295" spans="1:36" x14ac:dyDescent="0.25">
      <c r="A295" s="13"/>
      <c r="B295" s="13"/>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5"/>
      <c r="AH295" s="5"/>
      <c r="AI295" s="5"/>
      <c r="AJ295" s="6"/>
    </row>
    <row r="296" spans="1:36" x14ac:dyDescent="0.25">
      <c r="A296" s="13"/>
      <c r="B296" s="13"/>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5"/>
      <c r="AH296" s="5"/>
      <c r="AI296" s="5"/>
      <c r="AJ296" s="6"/>
    </row>
    <row r="297" spans="1:36" x14ac:dyDescent="0.25">
      <c r="A297" s="13"/>
      <c r="B297" s="13"/>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5"/>
      <c r="AH297" s="5"/>
      <c r="AI297" s="5"/>
      <c r="AJ297" s="6"/>
    </row>
    <row r="298" spans="1:36" x14ac:dyDescent="0.25">
      <c r="A298" s="13"/>
      <c r="B298" s="13"/>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5"/>
      <c r="AH298" s="5"/>
      <c r="AI298" s="5"/>
      <c r="AJ298" s="6"/>
    </row>
    <row r="299" spans="1:36" x14ac:dyDescent="0.25">
      <c r="A299" s="13"/>
      <c r="B299" s="13"/>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5"/>
      <c r="AH299" s="5"/>
      <c r="AI299" s="5"/>
      <c r="AJ299" s="6"/>
    </row>
    <row r="300" spans="1:36" x14ac:dyDescent="0.25">
      <c r="A300" s="13"/>
      <c r="B300" s="13"/>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5"/>
      <c r="AH300" s="5"/>
      <c r="AI300" s="5"/>
      <c r="AJ300" s="6"/>
    </row>
    <row r="301" spans="1:36" x14ac:dyDescent="0.25">
      <c r="A301" s="13"/>
      <c r="B301" s="13"/>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5"/>
      <c r="AH301" s="5"/>
      <c r="AI301" s="5"/>
      <c r="AJ301" s="6"/>
    </row>
    <row r="302" spans="1:36" x14ac:dyDescent="0.25">
      <c r="A302" s="13"/>
      <c r="B302" s="13"/>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5"/>
      <c r="AH302" s="5"/>
      <c r="AI302" s="5"/>
      <c r="AJ302" s="6"/>
    </row>
    <row r="303" spans="1:36" x14ac:dyDescent="0.25">
      <c r="A303" s="13"/>
      <c r="B303" s="13"/>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5"/>
      <c r="AH303" s="5"/>
      <c r="AI303" s="5"/>
      <c r="AJ303" s="6"/>
    </row>
    <row r="304" spans="1:36" x14ac:dyDescent="0.25">
      <c r="A304" s="13"/>
      <c r="B304" s="13"/>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5"/>
      <c r="AH304" s="5"/>
      <c r="AI304" s="5"/>
      <c r="AJ304" s="6"/>
    </row>
    <row r="305" spans="1:36" x14ac:dyDescent="0.25">
      <c r="A305" s="13"/>
      <c r="B305" s="13"/>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5"/>
      <c r="AH305" s="5"/>
      <c r="AI305" s="5"/>
      <c r="AJ305" s="6"/>
    </row>
    <row r="306" spans="1:36" x14ac:dyDescent="0.25">
      <c r="A306" s="13"/>
      <c r="B306" s="13"/>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5"/>
      <c r="AH306" s="5"/>
      <c r="AI306" s="5"/>
      <c r="AJ306" s="6"/>
    </row>
    <row r="307" spans="1:36" x14ac:dyDescent="0.25">
      <c r="A307" s="13"/>
      <c r="B307" s="13"/>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5"/>
      <c r="AH307" s="5"/>
      <c r="AI307" s="5"/>
      <c r="AJ307" s="6"/>
    </row>
    <row r="308" spans="1:36" x14ac:dyDescent="0.25">
      <c r="A308" s="13"/>
      <c r="B308" s="13"/>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5"/>
      <c r="AH308" s="5"/>
      <c r="AI308" s="5"/>
      <c r="AJ308" s="6"/>
    </row>
    <row r="309" spans="1:36" x14ac:dyDescent="0.25">
      <c r="A309" s="13"/>
      <c r="B309" s="13"/>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5"/>
      <c r="AH309" s="5"/>
      <c r="AI309" s="5"/>
      <c r="AJ309" s="6"/>
    </row>
    <row r="310" spans="1:36" x14ac:dyDescent="0.25">
      <c r="A310" s="13"/>
      <c r="B310" s="13"/>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5"/>
      <c r="AH310" s="5"/>
      <c r="AI310" s="5"/>
      <c r="AJ310" s="6"/>
    </row>
    <row r="311" spans="1:36" x14ac:dyDescent="0.25">
      <c r="A311" s="13"/>
      <c r="B311" s="13"/>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5"/>
      <c r="AH311" s="5"/>
      <c r="AI311" s="5"/>
      <c r="AJ311" s="6"/>
    </row>
    <row r="312" spans="1:36" x14ac:dyDescent="0.25">
      <c r="A312" s="13"/>
      <c r="B312" s="13"/>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5"/>
      <c r="AH312" s="5"/>
      <c r="AI312" s="5"/>
      <c r="AJ312" s="6"/>
    </row>
    <row r="313" spans="1:36" x14ac:dyDescent="0.25">
      <c r="A313" s="13"/>
      <c r="B313" s="13"/>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5"/>
      <c r="AH313" s="5"/>
      <c r="AI313" s="5"/>
      <c r="AJ313" s="6"/>
    </row>
    <row r="314" spans="1:36" x14ac:dyDescent="0.25">
      <c r="A314" s="13"/>
      <c r="B314" s="13"/>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5"/>
      <c r="AH314" s="5"/>
      <c r="AI314" s="5"/>
      <c r="AJ314" s="6"/>
    </row>
    <row r="315" spans="1:36" x14ac:dyDescent="0.25">
      <c r="A315" s="13"/>
      <c r="B315" s="13"/>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5"/>
      <c r="AH315" s="5"/>
      <c r="AI315" s="5"/>
      <c r="AJ315" s="6"/>
    </row>
    <row r="316" spans="1:36" x14ac:dyDescent="0.25">
      <c r="A316" s="13"/>
      <c r="B316" s="13"/>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5"/>
      <c r="AH316" s="5"/>
      <c r="AI316" s="5"/>
      <c r="AJ316" s="6"/>
    </row>
    <row r="317" spans="1:36" x14ac:dyDescent="0.25">
      <c r="A317" s="13"/>
      <c r="B317" s="13"/>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5"/>
      <c r="AH317" s="5"/>
      <c r="AI317" s="5"/>
      <c r="AJ317" s="6"/>
    </row>
    <row r="318" spans="1:36" x14ac:dyDescent="0.25">
      <c r="A318" s="13"/>
      <c r="B318" s="13"/>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5"/>
      <c r="AH318" s="5"/>
      <c r="AI318" s="5"/>
      <c r="AJ318" s="6"/>
    </row>
    <row r="319" spans="1:36" x14ac:dyDescent="0.25">
      <c r="A319" s="13"/>
      <c r="B319" s="13"/>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5"/>
      <c r="AH319" s="5"/>
      <c r="AI319" s="5"/>
      <c r="AJ319" s="6"/>
    </row>
    <row r="320" spans="1:36" x14ac:dyDescent="0.25">
      <c r="A320" s="13"/>
      <c r="B320" s="13"/>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5"/>
      <c r="AH320" s="5"/>
      <c r="AI320" s="5"/>
      <c r="AJ320" s="6"/>
    </row>
    <row r="321" spans="1:36" x14ac:dyDescent="0.25">
      <c r="A321" s="13"/>
      <c r="B321" s="13"/>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5"/>
      <c r="AH321" s="5"/>
      <c r="AI321" s="5"/>
      <c r="AJ321" s="6"/>
    </row>
    <row r="322" spans="1:36" x14ac:dyDescent="0.25">
      <c r="A322" s="13"/>
      <c r="B322" s="13"/>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5"/>
      <c r="AH322" s="5"/>
      <c r="AI322" s="5"/>
      <c r="AJ322" s="6"/>
    </row>
    <row r="323" spans="1:36" x14ac:dyDescent="0.25">
      <c r="A323" s="13"/>
      <c r="B323" s="13"/>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5"/>
      <c r="AH323" s="5"/>
      <c r="AI323" s="5"/>
      <c r="AJ323" s="6"/>
    </row>
    <row r="324" spans="1:36" x14ac:dyDescent="0.25">
      <c r="A324" s="13"/>
      <c r="B324" s="13"/>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5"/>
      <c r="AH324" s="5"/>
      <c r="AI324" s="5"/>
      <c r="AJ324" s="6"/>
    </row>
    <row r="325" spans="1:36" x14ac:dyDescent="0.25">
      <c r="A325" s="13"/>
      <c r="B325" s="13"/>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5"/>
      <c r="AH325" s="5"/>
      <c r="AI325" s="5"/>
      <c r="AJ325" s="6"/>
    </row>
    <row r="326" spans="1:36" x14ac:dyDescent="0.25">
      <c r="A326" s="13"/>
      <c r="B326" s="13"/>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5"/>
      <c r="AH326" s="5"/>
      <c r="AI326" s="5"/>
      <c r="AJ326" s="6"/>
    </row>
    <row r="327" spans="1:36" x14ac:dyDescent="0.25">
      <c r="A327" s="13"/>
      <c r="B327" s="13"/>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5"/>
      <c r="AH327" s="5"/>
      <c r="AI327" s="5"/>
      <c r="AJ327" s="6"/>
    </row>
    <row r="328" spans="1:36" x14ac:dyDescent="0.25">
      <c r="A328" s="13"/>
      <c r="B328" s="13"/>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5"/>
      <c r="AH328" s="5"/>
      <c r="AI328" s="5"/>
      <c r="AJ328" s="6"/>
    </row>
    <row r="329" spans="1:36" x14ac:dyDescent="0.25">
      <c r="A329" s="13"/>
      <c r="B329" s="13"/>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5"/>
      <c r="AH329" s="5"/>
      <c r="AI329" s="5"/>
      <c r="AJ329" s="6"/>
    </row>
    <row r="330" spans="1:36" x14ac:dyDescent="0.25">
      <c r="A330" s="13"/>
      <c r="B330" s="13"/>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5"/>
      <c r="AH330" s="5"/>
      <c r="AI330" s="5"/>
      <c r="AJ330" s="6"/>
    </row>
    <row r="331" spans="1:36" x14ac:dyDescent="0.25">
      <c r="A331" s="13"/>
      <c r="B331" s="13"/>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5"/>
      <c r="AH331" s="5"/>
      <c r="AI331" s="5"/>
      <c r="AJ331" s="6"/>
    </row>
    <row r="332" spans="1:36" x14ac:dyDescent="0.25">
      <c r="A332" s="13"/>
      <c r="B332" s="13"/>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5"/>
      <c r="AH332" s="5"/>
      <c r="AI332" s="5"/>
      <c r="AJ332" s="6"/>
    </row>
    <row r="333" spans="1:36" x14ac:dyDescent="0.25">
      <c r="A333" s="13"/>
      <c r="B333" s="13"/>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5"/>
      <c r="AH333" s="5"/>
      <c r="AI333" s="5"/>
      <c r="AJ333" s="6"/>
    </row>
    <row r="334" spans="1:36" x14ac:dyDescent="0.25">
      <c r="A334" s="13"/>
      <c r="B334" s="13"/>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5"/>
      <c r="AH334" s="5"/>
      <c r="AI334" s="5"/>
      <c r="AJ334" s="6"/>
    </row>
    <row r="335" spans="1:36" x14ac:dyDescent="0.25">
      <c r="A335" s="13"/>
      <c r="B335" s="13"/>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5"/>
      <c r="AH335" s="5"/>
      <c r="AI335" s="5"/>
      <c r="AJ335" s="6"/>
    </row>
    <row r="336" spans="1:36" x14ac:dyDescent="0.25">
      <c r="A336" s="13"/>
      <c r="B336" s="13"/>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5"/>
      <c r="AH336" s="5"/>
      <c r="AI336" s="5"/>
      <c r="AJ336" s="6"/>
    </row>
    <row r="337" spans="1:36" x14ac:dyDescent="0.25">
      <c r="A337" s="13"/>
      <c r="B337" s="13"/>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5"/>
      <c r="AH337" s="5"/>
      <c r="AI337" s="5"/>
      <c r="AJ337" s="6"/>
    </row>
    <row r="338" spans="1:36" x14ac:dyDescent="0.25">
      <c r="A338" s="13"/>
      <c r="B338" s="13"/>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5"/>
      <c r="AH338" s="5"/>
      <c r="AI338" s="5"/>
      <c r="AJ338" s="6"/>
    </row>
    <row r="339" spans="1:36" x14ac:dyDescent="0.25">
      <c r="A339" s="13"/>
      <c r="B339" s="13"/>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5"/>
      <c r="AH339" s="5"/>
      <c r="AI339" s="5"/>
      <c r="AJ339" s="6"/>
    </row>
    <row r="340" spans="1:36" x14ac:dyDescent="0.25">
      <c r="A340" s="121"/>
      <c r="B340" s="121"/>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22"/>
      <c r="AH340" s="122"/>
      <c r="AI340" s="122"/>
      <c r="AJ340" s="123"/>
    </row>
    <row r="341" spans="1:36" x14ac:dyDescent="0.25">
      <c r="A341" s="121"/>
      <c r="B341" s="121"/>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22"/>
      <c r="AH341" s="122"/>
      <c r="AI341" s="122"/>
      <c r="AJ341" s="123"/>
    </row>
    <row r="342" spans="1:36" x14ac:dyDescent="0.25">
      <c r="A342" s="121"/>
      <c r="B342" s="121"/>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22"/>
      <c r="AH342" s="122"/>
      <c r="AI342" s="122"/>
      <c r="AJ342" s="123"/>
    </row>
    <row r="343" spans="1:36" x14ac:dyDescent="0.25">
      <c r="A343" s="121"/>
      <c r="B343" s="121"/>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22"/>
      <c r="AH343" s="122"/>
      <c r="AI343" s="122"/>
      <c r="AJ343" s="123"/>
    </row>
    <row r="344" spans="1:36" x14ac:dyDescent="0.25">
      <c r="A344" s="121"/>
      <c r="B344" s="121"/>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22"/>
      <c r="AH344" s="122"/>
      <c r="AI344" s="122"/>
      <c r="AJ344" s="123"/>
    </row>
    <row r="345" spans="1:36" x14ac:dyDescent="0.25">
      <c r="A345" s="121"/>
      <c r="B345" s="121"/>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22"/>
      <c r="AH345" s="122"/>
      <c r="AI345" s="122"/>
      <c r="AJ345" s="123"/>
    </row>
    <row r="346" spans="1:36" x14ac:dyDescent="0.25">
      <c r="A346" s="121"/>
      <c r="B346" s="121"/>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22"/>
      <c r="AH346" s="122"/>
      <c r="AI346" s="122"/>
      <c r="AJ346" s="123"/>
    </row>
    <row r="347" spans="1:36" x14ac:dyDescent="0.25">
      <c r="A347" s="121"/>
      <c r="B347" s="121"/>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22"/>
      <c r="AH347" s="122"/>
      <c r="AI347" s="122"/>
      <c r="AJ347" s="123"/>
    </row>
    <row r="348" spans="1:36" x14ac:dyDescent="0.25">
      <c r="A348" s="121"/>
      <c r="B348" s="121"/>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22"/>
      <c r="AH348" s="122"/>
      <c r="AI348" s="122"/>
      <c r="AJ348" s="123"/>
    </row>
    <row r="349" spans="1:36" x14ac:dyDescent="0.25">
      <c r="A349" s="121"/>
      <c r="B349" s="121"/>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22"/>
      <c r="AH349" s="122"/>
      <c r="AI349" s="122"/>
      <c r="AJ349" s="123"/>
    </row>
    <row r="350" spans="1:36" x14ac:dyDescent="0.25">
      <c r="A350" s="121"/>
      <c r="B350" s="121"/>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22"/>
      <c r="AH350" s="122"/>
      <c r="AI350" s="122"/>
      <c r="AJ350" s="123"/>
    </row>
    <row r="351" spans="1:36" x14ac:dyDescent="0.25">
      <c r="A351" s="121"/>
      <c r="B351" s="121"/>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22"/>
      <c r="AH351" s="122"/>
      <c r="AI351" s="122"/>
      <c r="AJ351" s="123"/>
    </row>
    <row r="352" spans="1:36" x14ac:dyDescent="0.25">
      <c r="A352" s="121"/>
      <c r="B352" s="121"/>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22"/>
      <c r="AH352" s="122"/>
      <c r="AI352" s="122"/>
      <c r="AJ352" s="123"/>
    </row>
    <row r="353" spans="1:36" x14ac:dyDescent="0.25">
      <c r="A353" s="121"/>
      <c r="B353" s="121"/>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22"/>
      <c r="AH353" s="122"/>
      <c r="AI353" s="122"/>
      <c r="AJ353" s="123"/>
    </row>
    <row r="354" spans="1:36" x14ac:dyDescent="0.25">
      <c r="A354" s="121"/>
      <c r="B354" s="121"/>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22"/>
      <c r="AH354" s="122"/>
      <c r="AI354" s="122"/>
      <c r="AJ354" s="123"/>
    </row>
    <row r="355" spans="1:36" x14ac:dyDescent="0.25">
      <c r="A355" s="121"/>
      <c r="B355" s="121"/>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22"/>
      <c r="AH355" s="122"/>
      <c r="AI355" s="122"/>
      <c r="AJ355" s="123"/>
    </row>
    <row r="356" spans="1:36" x14ac:dyDescent="0.25">
      <c r="A356" s="121"/>
      <c r="B356" s="121"/>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22"/>
      <c r="AH356" s="122"/>
      <c r="AI356" s="122"/>
      <c r="AJ356" s="123"/>
    </row>
    <row r="357" spans="1:36" x14ac:dyDescent="0.25">
      <c r="A357" s="121"/>
      <c r="B357" s="121"/>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22"/>
      <c r="AH357" s="122"/>
      <c r="AI357" s="122"/>
      <c r="AJ357" s="123"/>
    </row>
    <row r="358" spans="1:36" x14ac:dyDescent="0.25">
      <c r="A358" s="121"/>
      <c r="B358" s="121"/>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22"/>
      <c r="AH358" s="122"/>
      <c r="AI358" s="122"/>
      <c r="AJ358" s="123"/>
    </row>
    <row r="359" spans="1:36" x14ac:dyDescent="0.25">
      <c r="A359" s="121"/>
      <c r="B359" s="121"/>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22"/>
      <c r="AH359" s="122"/>
      <c r="AI359" s="122"/>
      <c r="AJ359" s="123"/>
    </row>
    <row r="360" spans="1:36" x14ac:dyDescent="0.25">
      <c r="A360" s="121"/>
      <c r="B360" s="121"/>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22"/>
      <c r="AH360" s="122"/>
      <c r="AI360" s="122"/>
      <c r="AJ360" s="123"/>
    </row>
    <row r="361" spans="1:36" x14ac:dyDescent="0.25">
      <c r="A361" s="121"/>
      <c r="B361" s="121"/>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22"/>
      <c r="AH361" s="122"/>
      <c r="AI361" s="122"/>
      <c r="AJ361" s="123"/>
    </row>
    <row r="362" spans="1:36" x14ac:dyDescent="0.25">
      <c r="A362" s="121"/>
      <c r="B362" s="121"/>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22"/>
      <c r="AH362" s="122"/>
      <c r="AI362" s="122"/>
      <c r="AJ362" s="123"/>
    </row>
    <row r="363" spans="1:36" x14ac:dyDescent="0.25">
      <c r="A363" s="121"/>
      <c r="B363" s="121"/>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22"/>
      <c r="AH363" s="122"/>
      <c r="AI363" s="122"/>
      <c r="AJ363" s="123"/>
    </row>
    <row r="364" spans="1:36" x14ac:dyDescent="0.25">
      <c r="A364" s="121"/>
      <c r="B364" s="121"/>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22"/>
      <c r="AH364" s="122"/>
      <c r="AI364" s="122"/>
      <c r="AJ364" s="123"/>
    </row>
    <row r="365" spans="1:36" x14ac:dyDescent="0.25">
      <c r="A365" s="121"/>
      <c r="B365" s="121"/>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c r="AB365" s="110"/>
      <c r="AC365" s="110"/>
      <c r="AD365" s="110"/>
      <c r="AE365" s="110"/>
      <c r="AF365" s="110"/>
      <c r="AG365" s="122"/>
      <c r="AH365" s="122"/>
      <c r="AI365" s="122"/>
      <c r="AJ365" s="123"/>
    </row>
    <row r="366" spans="1:36" x14ac:dyDescent="0.25">
      <c r="A366" s="121"/>
      <c r="B366" s="121"/>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c r="AB366" s="110"/>
      <c r="AC366" s="110"/>
      <c r="AD366" s="110"/>
      <c r="AE366" s="110"/>
      <c r="AF366" s="110"/>
      <c r="AG366" s="122"/>
      <c r="AH366" s="122"/>
      <c r="AI366" s="122"/>
      <c r="AJ366" s="123"/>
    </row>
    <row r="367" spans="1:36" x14ac:dyDescent="0.25">
      <c r="A367" s="121"/>
      <c r="B367" s="121"/>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22"/>
      <c r="AH367" s="122"/>
      <c r="AI367" s="122"/>
      <c r="AJ367" s="123"/>
    </row>
    <row r="368" spans="1:36" x14ac:dyDescent="0.25">
      <c r="A368" s="121"/>
      <c r="B368" s="121"/>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22"/>
      <c r="AH368" s="122"/>
      <c r="AI368" s="122"/>
      <c r="AJ368" s="123"/>
    </row>
    <row r="369" spans="1:36" x14ac:dyDescent="0.25">
      <c r="A369" s="121"/>
      <c r="B369" s="121"/>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22"/>
      <c r="AH369" s="122"/>
      <c r="AI369" s="122"/>
      <c r="AJ369" s="123"/>
    </row>
    <row r="370" spans="1:36" x14ac:dyDescent="0.25">
      <c r="A370" s="121"/>
      <c r="B370" s="121"/>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22"/>
      <c r="AH370" s="122"/>
      <c r="AI370" s="122"/>
      <c r="AJ370" s="123"/>
    </row>
    <row r="371" spans="1:36" x14ac:dyDescent="0.25">
      <c r="A371" s="121"/>
      <c r="B371" s="121"/>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22"/>
      <c r="AH371" s="122"/>
      <c r="AI371" s="122"/>
      <c r="AJ371" s="123"/>
    </row>
    <row r="372" spans="1:36" x14ac:dyDescent="0.25">
      <c r="A372" s="121"/>
      <c r="B372" s="121"/>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22"/>
      <c r="AH372" s="122"/>
      <c r="AI372" s="122"/>
      <c r="AJ372" s="123"/>
    </row>
    <row r="373" spans="1:36" x14ac:dyDescent="0.25">
      <c r="A373" s="121"/>
      <c r="B373" s="121"/>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22"/>
      <c r="AH373" s="122"/>
      <c r="AI373" s="122"/>
      <c r="AJ373" s="123"/>
    </row>
    <row r="374" spans="1:36" x14ac:dyDescent="0.25">
      <c r="A374" s="121"/>
      <c r="B374" s="121"/>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22"/>
      <c r="AH374" s="122"/>
      <c r="AI374" s="122"/>
      <c r="AJ374" s="123"/>
    </row>
    <row r="375" spans="1:36" x14ac:dyDescent="0.25">
      <c r="A375" s="121"/>
      <c r="B375" s="121"/>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22"/>
      <c r="AH375" s="122"/>
      <c r="AI375" s="122"/>
      <c r="AJ375" s="123"/>
    </row>
    <row r="376" spans="1:36" x14ac:dyDescent="0.25">
      <c r="A376" s="121"/>
      <c r="B376" s="121"/>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22"/>
      <c r="AH376" s="122"/>
      <c r="AI376" s="122"/>
      <c r="AJ376" s="123"/>
    </row>
    <row r="377" spans="1:36" x14ac:dyDescent="0.25">
      <c r="A377" s="121"/>
      <c r="B377" s="121"/>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22"/>
      <c r="AH377" s="122"/>
      <c r="AI377" s="122"/>
      <c r="AJ377" s="123"/>
    </row>
    <row r="378" spans="1:36" x14ac:dyDescent="0.25">
      <c r="A378" s="121"/>
      <c r="B378" s="121"/>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22"/>
      <c r="AH378" s="122"/>
      <c r="AI378" s="122"/>
      <c r="AJ378" s="123"/>
    </row>
    <row r="379" spans="1:36" x14ac:dyDescent="0.25">
      <c r="A379" s="121"/>
      <c r="B379" s="121"/>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22"/>
      <c r="AH379" s="122"/>
      <c r="AI379" s="122"/>
      <c r="AJ379" s="123"/>
    </row>
    <row r="380" spans="1:36" x14ac:dyDescent="0.25">
      <c r="A380" s="121"/>
      <c r="B380" s="121"/>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22"/>
      <c r="AH380" s="122"/>
      <c r="AI380" s="122"/>
      <c r="AJ380" s="123"/>
    </row>
    <row r="381" spans="1:36" x14ac:dyDescent="0.25">
      <c r="A381" s="121"/>
      <c r="B381" s="121"/>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22"/>
      <c r="AH381" s="122"/>
      <c r="AI381" s="122"/>
      <c r="AJ381" s="123"/>
    </row>
    <row r="382" spans="1:36" x14ac:dyDescent="0.25">
      <c r="A382" s="121"/>
      <c r="B382" s="121"/>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22"/>
      <c r="AH382" s="122"/>
      <c r="AI382" s="122"/>
      <c r="AJ382" s="123"/>
    </row>
    <row r="383" spans="1:36" x14ac:dyDescent="0.25">
      <c r="A383" s="121"/>
      <c r="B383" s="121"/>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22"/>
      <c r="AH383" s="122"/>
      <c r="AI383" s="122"/>
      <c r="AJ383" s="123"/>
    </row>
    <row r="384" spans="1:36" x14ac:dyDescent="0.25">
      <c r="A384" s="121"/>
      <c r="B384" s="121"/>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22"/>
      <c r="AH384" s="122"/>
      <c r="AI384" s="122"/>
      <c r="AJ384" s="123"/>
    </row>
    <row r="385" spans="1:36" x14ac:dyDescent="0.25">
      <c r="A385" s="121"/>
      <c r="B385" s="121"/>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22"/>
      <c r="AH385" s="122"/>
      <c r="AI385" s="122"/>
      <c r="AJ385" s="123"/>
    </row>
    <row r="386" spans="1:36" x14ac:dyDescent="0.25">
      <c r="A386" s="121"/>
      <c r="B386" s="121"/>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22"/>
      <c r="AH386" s="122"/>
      <c r="AI386" s="122"/>
      <c r="AJ386" s="123"/>
    </row>
    <row r="387" spans="1:36" x14ac:dyDescent="0.25">
      <c r="A387" s="121"/>
      <c r="B387" s="121"/>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22"/>
      <c r="AH387" s="122"/>
      <c r="AI387" s="122"/>
      <c r="AJ387" s="123"/>
    </row>
    <row r="388" spans="1:36" x14ac:dyDescent="0.25">
      <c r="A388" s="121"/>
      <c r="B388" s="121"/>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22"/>
      <c r="AH388" s="122"/>
      <c r="AI388" s="122"/>
      <c r="AJ388" s="123"/>
    </row>
    <row r="389" spans="1:36" x14ac:dyDescent="0.25">
      <c r="A389" s="121"/>
      <c r="B389" s="121"/>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22"/>
      <c r="AH389" s="122"/>
      <c r="AI389" s="122"/>
      <c r="AJ389" s="123"/>
    </row>
    <row r="390" spans="1:36" x14ac:dyDescent="0.25">
      <c r="A390" s="121"/>
      <c r="B390" s="121"/>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22"/>
      <c r="AH390" s="122"/>
      <c r="AI390" s="122"/>
      <c r="AJ390" s="123"/>
    </row>
    <row r="391" spans="1:36" x14ac:dyDescent="0.25">
      <c r="A391" s="121"/>
      <c r="B391" s="121"/>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22"/>
      <c r="AH391" s="122"/>
      <c r="AI391" s="122"/>
      <c r="AJ391" s="123"/>
    </row>
    <row r="392" spans="1:36" x14ac:dyDescent="0.25">
      <c r="A392" s="121"/>
      <c r="B392" s="121"/>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22"/>
      <c r="AH392" s="122"/>
      <c r="AI392" s="122"/>
      <c r="AJ392" s="123"/>
    </row>
    <row r="393" spans="1:36" x14ac:dyDescent="0.25">
      <c r="A393" s="121"/>
      <c r="B393" s="121"/>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22"/>
      <c r="AH393" s="122"/>
      <c r="AI393" s="122"/>
      <c r="AJ393" s="123"/>
    </row>
    <row r="394" spans="1:36" x14ac:dyDescent="0.25">
      <c r="A394" s="121"/>
      <c r="B394" s="121"/>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22"/>
      <c r="AH394" s="122"/>
      <c r="AI394" s="122"/>
      <c r="AJ394" s="123"/>
    </row>
    <row r="395" spans="1:36" x14ac:dyDescent="0.25">
      <c r="A395" s="121"/>
      <c r="B395" s="121"/>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22"/>
      <c r="AH395" s="122"/>
      <c r="AI395" s="122"/>
      <c r="AJ395" s="123"/>
    </row>
    <row r="396" spans="1:36" x14ac:dyDescent="0.25">
      <c r="A396" s="121"/>
      <c r="B396" s="121"/>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22"/>
      <c r="AH396" s="122"/>
      <c r="AI396" s="122"/>
      <c r="AJ396" s="123"/>
    </row>
    <row r="397" spans="1:36" x14ac:dyDescent="0.25">
      <c r="A397" s="121"/>
      <c r="B397" s="121"/>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22"/>
      <c r="AH397" s="122"/>
      <c r="AI397" s="122"/>
      <c r="AJ397" s="123"/>
    </row>
    <row r="398" spans="1:36" x14ac:dyDescent="0.25">
      <c r="A398" s="121"/>
      <c r="B398" s="121"/>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c r="AB398" s="110"/>
      <c r="AC398" s="110"/>
      <c r="AD398" s="110"/>
      <c r="AE398" s="110"/>
      <c r="AF398" s="110"/>
      <c r="AG398" s="122"/>
      <c r="AH398" s="122"/>
      <c r="AI398" s="122"/>
      <c r="AJ398" s="123"/>
    </row>
    <row r="399" spans="1:36" x14ac:dyDescent="0.25">
      <c r="A399" s="121"/>
      <c r="B399" s="121"/>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c r="AB399" s="110"/>
      <c r="AC399" s="110"/>
      <c r="AD399" s="110"/>
      <c r="AE399" s="110"/>
      <c r="AF399" s="110"/>
      <c r="AG399" s="122"/>
      <c r="AH399" s="122"/>
      <c r="AI399" s="122"/>
      <c r="AJ399" s="123"/>
    </row>
    <row r="400" spans="1:36" x14ac:dyDescent="0.25">
      <c r="A400" s="121"/>
      <c r="B400" s="121"/>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c r="AB400" s="110"/>
      <c r="AC400" s="110"/>
      <c r="AD400" s="110"/>
      <c r="AE400" s="110"/>
      <c r="AF400" s="110"/>
      <c r="AG400" s="122"/>
      <c r="AH400" s="122"/>
      <c r="AI400" s="122"/>
      <c r="AJ400" s="123"/>
    </row>
    <row r="401" spans="1:36" x14ac:dyDescent="0.25">
      <c r="A401" s="121"/>
      <c r="B401" s="121"/>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22"/>
      <c r="AH401" s="122"/>
      <c r="AI401" s="122"/>
      <c r="AJ401" s="123"/>
    </row>
    <row r="402" spans="1:36" x14ac:dyDescent="0.25">
      <c r="A402" s="121"/>
      <c r="B402" s="121"/>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22"/>
      <c r="AH402" s="122"/>
      <c r="AI402" s="122"/>
      <c r="AJ402" s="123"/>
    </row>
    <row r="403" spans="1:36" x14ac:dyDescent="0.25">
      <c r="A403" s="121"/>
      <c r="B403" s="121"/>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22"/>
      <c r="AH403" s="122"/>
      <c r="AI403" s="122"/>
      <c r="AJ403" s="123"/>
    </row>
    <row r="404" spans="1:36" x14ac:dyDescent="0.25">
      <c r="A404" s="121"/>
      <c r="B404" s="121"/>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22"/>
      <c r="AH404" s="122"/>
      <c r="AI404" s="122"/>
      <c r="AJ404" s="123"/>
    </row>
    <row r="405" spans="1:36" x14ac:dyDescent="0.25">
      <c r="A405" s="121"/>
      <c r="B405" s="121"/>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22"/>
      <c r="AH405" s="122"/>
      <c r="AI405" s="122"/>
      <c r="AJ405" s="123"/>
    </row>
    <row r="406" spans="1:36" x14ac:dyDescent="0.25">
      <c r="A406" s="121"/>
      <c r="B406" s="121"/>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22"/>
      <c r="AH406" s="122"/>
      <c r="AI406" s="122"/>
      <c r="AJ406" s="123"/>
    </row>
    <row r="407" spans="1:36" x14ac:dyDescent="0.25">
      <c r="A407" s="121"/>
      <c r="B407" s="121"/>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22"/>
      <c r="AH407" s="122"/>
      <c r="AI407" s="122"/>
      <c r="AJ407" s="123"/>
    </row>
    <row r="408" spans="1:36" x14ac:dyDescent="0.25">
      <c r="A408" s="121"/>
      <c r="B408" s="121"/>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22"/>
      <c r="AH408" s="122"/>
      <c r="AI408" s="122"/>
      <c r="AJ408" s="123"/>
    </row>
    <row r="409" spans="1:36" x14ac:dyDescent="0.25">
      <c r="A409" s="121"/>
      <c r="B409" s="121"/>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22"/>
      <c r="AH409" s="122"/>
      <c r="AI409" s="122"/>
      <c r="AJ409" s="123"/>
    </row>
    <row r="410" spans="1:36" x14ac:dyDescent="0.25">
      <c r="A410" s="121"/>
      <c r="B410" s="121"/>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22"/>
      <c r="AH410" s="122"/>
      <c r="AI410" s="122"/>
      <c r="AJ410" s="123"/>
    </row>
    <row r="411" spans="1:36" x14ac:dyDescent="0.25">
      <c r="A411" s="121"/>
      <c r="B411" s="121"/>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22"/>
      <c r="AH411" s="122"/>
      <c r="AI411" s="122"/>
      <c r="AJ411" s="123"/>
    </row>
    <row r="412" spans="1:36" x14ac:dyDescent="0.25">
      <c r="A412" s="121"/>
      <c r="B412" s="121"/>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22"/>
      <c r="AH412" s="122"/>
      <c r="AI412" s="122"/>
      <c r="AJ412" s="123"/>
    </row>
    <row r="413" spans="1:36" x14ac:dyDescent="0.25">
      <c r="A413" s="121"/>
      <c r="B413" s="121"/>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22"/>
      <c r="AH413" s="122"/>
      <c r="AI413" s="122"/>
      <c r="AJ413" s="123"/>
    </row>
    <row r="414" spans="1:36" x14ac:dyDescent="0.25">
      <c r="A414" s="121"/>
      <c r="B414" s="121"/>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22"/>
      <c r="AH414" s="122"/>
      <c r="AI414" s="122"/>
      <c r="AJ414" s="123"/>
    </row>
    <row r="415" spans="1:36" x14ac:dyDescent="0.25">
      <c r="A415" s="121"/>
      <c r="B415" s="121"/>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22"/>
      <c r="AH415" s="122"/>
      <c r="AI415" s="122"/>
      <c r="AJ415" s="123"/>
    </row>
    <row r="416" spans="1:36" x14ac:dyDescent="0.25">
      <c r="A416" s="121"/>
      <c r="B416" s="121"/>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22"/>
      <c r="AH416" s="122"/>
      <c r="AI416" s="122"/>
      <c r="AJ416" s="123"/>
    </row>
    <row r="417" spans="1:36" x14ac:dyDescent="0.25">
      <c r="A417" s="121"/>
      <c r="B417" s="121"/>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22"/>
      <c r="AH417" s="122"/>
      <c r="AI417" s="122"/>
      <c r="AJ417" s="123"/>
    </row>
    <row r="418" spans="1:36" x14ac:dyDescent="0.25">
      <c r="A418" s="121"/>
      <c r="B418" s="121"/>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22"/>
      <c r="AH418" s="122"/>
      <c r="AI418" s="122"/>
      <c r="AJ418" s="123"/>
    </row>
    <row r="419" spans="1:36" x14ac:dyDescent="0.25">
      <c r="A419" s="121"/>
      <c r="B419" s="121"/>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22"/>
      <c r="AH419" s="122"/>
      <c r="AI419" s="122"/>
      <c r="AJ419" s="123"/>
    </row>
    <row r="420" spans="1:36" x14ac:dyDescent="0.25">
      <c r="A420" s="121"/>
      <c r="B420" s="121"/>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22"/>
      <c r="AH420" s="122"/>
      <c r="AI420" s="122"/>
      <c r="AJ420" s="123"/>
    </row>
    <row r="421" spans="1:36" x14ac:dyDescent="0.25">
      <c r="A421" s="121"/>
      <c r="B421" s="121"/>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22"/>
      <c r="AH421" s="122"/>
      <c r="AI421" s="122"/>
      <c r="AJ421" s="123"/>
    </row>
    <row r="422" spans="1:36" x14ac:dyDescent="0.25">
      <c r="A422" s="121"/>
      <c r="B422" s="121"/>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22"/>
      <c r="AH422" s="122"/>
      <c r="AI422" s="122"/>
      <c r="AJ422" s="123"/>
    </row>
    <row r="423" spans="1:36" x14ac:dyDescent="0.25">
      <c r="A423" s="121"/>
      <c r="B423" s="121"/>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22"/>
      <c r="AH423" s="122"/>
      <c r="AI423" s="122"/>
      <c r="AJ423" s="123"/>
    </row>
    <row r="424" spans="1:36" x14ac:dyDescent="0.25">
      <c r="A424" s="121"/>
      <c r="B424" s="121"/>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22"/>
      <c r="AH424" s="122"/>
      <c r="AI424" s="122"/>
      <c r="AJ424" s="123"/>
    </row>
    <row r="425" spans="1:36" x14ac:dyDescent="0.25">
      <c r="A425" s="121"/>
      <c r="B425" s="121"/>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22"/>
      <c r="AH425" s="122"/>
      <c r="AI425" s="122"/>
      <c r="AJ425" s="123"/>
    </row>
    <row r="426" spans="1:36" x14ac:dyDescent="0.25">
      <c r="A426" s="121"/>
      <c r="B426" s="121"/>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22"/>
      <c r="AH426" s="122"/>
      <c r="AI426" s="122"/>
      <c r="AJ426" s="123"/>
    </row>
    <row r="427" spans="1:36" x14ac:dyDescent="0.25">
      <c r="A427" s="121"/>
      <c r="B427" s="121"/>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22"/>
      <c r="AH427" s="122"/>
      <c r="AI427" s="122"/>
      <c r="AJ427" s="123"/>
    </row>
    <row r="428" spans="1:36" x14ac:dyDescent="0.25">
      <c r="A428" s="121"/>
      <c r="B428" s="121"/>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22"/>
      <c r="AH428" s="122"/>
      <c r="AI428" s="122"/>
      <c r="AJ428" s="123"/>
    </row>
    <row r="429" spans="1:36" x14ac:dyDescent="0.25">
      <c r="A429" s="121"/>
      <c r="B429" s="121"/>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22"/>
      <c r="AH429" s="122"/>
      <c r="AI429" s="122"/>
      <c r="AJ429" s="123"/>
    </row>
    <row r="430" spans="1:36" x14ac:dyDescent="0.25">
      <c r="A430" s="121"/>
      <c r="B430" s="121"/>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22"/>
      <c r="AH430" s="122"/>
      <c r="AI430" s="122"/>
      <c r="AJ430" s="123"/>
    </row>
    <row r="431" spans="1:36" x14ac:dyDescent="0.25">
      <c r="A431" s="121"/>
      <c r="B431" s="121"/>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22"/>
      <c r="AH431" s="122"/>
      <c r="AI431" s="122"/>
      <c r="AJ431" s="123"/>
    </row>
    <row r="432" spans="1:36" x14ac:dyDescent="0.25">
      <c r="A432" s="121"/>
      <c r="B432" s="121"/>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c r="AA432" s="110"/>
      <c r="AB432" s="110"/>
      <c r="AC432" s="110"/>
      <c r="AD432" s="110"/>
      <c r="AE432" s="110"/>
      <c r="AF432" s="110"/>
      <c r="AG432" s="122"/>
      <c r="AH432" s="122"/>
      <c r="AI432" s="122"/>
      <c r="AJ432" s="123"/>
    </row>
    <row r="433" spans="1:36" x14ac:dyDescent="0.25">
      <c r="A433" s="121"/>
      <c r="B433" s="121"/>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c r="AA433" s="110"/>
      <c r="AB433" s="110"/>
      <c r="AC433" s="110"/>
      <c r="AD433" s="110"/>
      <c r="AE433" s="110"/>
      <c r="AF433" s="110"/>
      <c r="AG433" s="122"/>
      <c r="AH433" s="122"/>
      <c r="AI433" s="122"/>
      <c r="AJ433" s="123"/>
    </row>
    <row r="434" spans="1:36" x14ac:dyDescent="0.25">
      <c r="A434" s="121"/>
      <c r="B434" s="121"/>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22"/>
      <c r="AH434" s="122"/>
      <c r="AI434" s="122"/>
      <c r="AJ434" s="123"/>
    </row>
    <row r="435" spans="1:36" x14ac:dyDescent="0.25">
      <c r="A435" s="121"/>
      <c r="B435" s="121"/>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22"/>
      <c r="AH435" s="122"/>
      <c r="AI435" s="122"/>
      <c r="AJ435" s="123"/>
    </row>
    <row r="436" spans="1:36" x14ac:dyDescent="0.25">
      <c r="A436" s="121"/>
      <c r="B436" s="121"/>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22"/>
      <c r="AH436" s="122"/>
      <c r="AI436" s="122"/>
      <c r="AJ436" s="123"/>
    </row>
    <row r="437" spans="1:36" x14ac:dyDescent="0.25">
      <c r="A437" s="121"/>
      <c r="B437" s="121"/>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22"/>
      <c r="AH437" s="122"/>
      <c r="AI437" s="122"/>
      <c r="AJ437" s="123"/>
    </row>
    <row r="438" spans="1:36" x14ac:dyDescent="0.25">
      <c r="A438" s="121"/>
      <c r="B438" s="121"/>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22"/>
      <c r="AH438" s="122"/>
      <c r="AI438" s="122"/>
      <c r="AJ438" s="123"/>
    </row>
    <row r="439" spans="1:36" x14ac:dyDescent="0.25">
      <c r="A439" s="121"/>
      <c r="B439" s="121"/>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22"/>
      <c r="AH439" s="122"/>
      <c r="AI439" s="122"/>
      <c r="AJ439" s="123"/>
    </row>
    <row r="440" spans="1:36" x14ac:dyDescent="0.25">
      <c r="A440" s="121"/>
      <c r="B440" s="121"/>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22"/>
      <c r="AH440" s="122"/>
      <c r="AI440" s="122"/>
      <c r="AJ440" s="123"/>
    </row>
    <row r="441" spans="1:36" x14ac:dyDescent="0.25">
      <c r="A441" s="121"/>
      <c r="B441" s="121"/>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22"/>
      <c r="AH441" s="122"/>
      <c r="AI441" s="122"/>
      <c r="AJ441" s="123"/>
    </row>
    <row r="442" spans="1:36" x14ac:dyDescent="0.25">
      <c r="A442" s="121"/>
      <c r="B442" s="121"/>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22"/>
      <c r="AH442" s="122"/>
      <c r="AI442" s="122"/>
      <c r="AJ442" s="123"/>
    </row>
    <row r="443" spans="1:36" x14ac:dyDescent="0.25">
      <c r="A443" s="121"/>
      <c r="B443" s="121"/>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22"/>
      <c r="AH443" s="122"/>
      <c r="AI443" s="122"/>
      <c r="AJ443" s="123"/>
    </row>
    <row r="444" spans="1:36" x14ac:dyDescent="0.25">
      <c r="A444" s="121"/>
      <c r="B444" s="121"/>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22"/>
      <c r="AH444" s="122"/>
      <c r="AI444" s="122"/>
      <c r="AJ444" s="123"/>
    </row>
    <row r="445" spans="1:36" x14ac:dyDescent="0.25">
      <c r="A445" s="121"/>
      <c r="B445" s="121"/>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22"/>
      <c r="AH445" s="122"/>
      <c r="AI445" s="122"/>
      <c r="AJ445" s="123"/>
    </row>
    <row r="446" spans="1:36" x14ac:dyDescent="0.25">
      <c r="A446" s="121"/>
      <c r="B446" s="121"/>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22"/>
      <c r="AH446" s="122"/>
      <c r="AI446" s="122"/>
      <c r="AJ446" s="123"/>
    </row>
    <row r="447" spans="1:36" x14ac:dyDescent="0.25">
      <c r="A447" s="121"/>
      <c r="B447" s="121"/>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22"/>
      <c r="AH447" s="122"/>
      <c r="AI447" s="122"/>
      <c r="AJ447" s="123"/>
    </row>
    <row r="448" spans="1:36" x14ac:dyDescent="0.25">
      <c r="A448" s="121"/>
      <c r="B448" s="121"/>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22"/>
      <c r="AH448" s="122"/>
      <c r="AI448" s="122"/>
      <c r="AJ448" s="123"/>
    </row>
    <row r="449" spans="1:36" x14ac:dyDescent="0.25">
      <c r="A449" s="121"/>
      <c r="B449" s="121"/>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22"/>
      <c r="AH449" s="122"/>
      <c r="AI449" s="122"/>
      <c r="AJ449" s="123"/>
    </row>
    <row r="450" spans="1:36" x14ac:dyDescent="0.25">
      <c r="A450" s="121"/>
      <c r="B450" s="121"/>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22"/>
      <c r="AH450" s="122"/>
      <c r="AI450" s="122"/>
      <c r="AJ450" s="123"/>
    </row>
    <row r="451" spans="1:36" x14ac:dyDescent="0.25">
      <c r="A451" s="121"/>
      <c r="B451" s="121"/>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22"/>
      <c r="AH451" s="122"/>
      <c r="AI451" s="122"/>
      <c r="AJ451" s="123"/>
    </row>
    <row r="452" spans="1:36" x14ac:dyDescent="0.25">
      <c r="A452" s="121"/>
      <c r="B452" s="121"/>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22"/>
      <c r="AH452" s="122"/>
      <c r="AI452" s="122"/>
      <c r="AJ452" s="123"/>
    </row>
    <row r="453" spans="1:36" x14ac:dyDescent="0.25">
      <c r="A453" s="121"/>
      <c r="B453" s="121"/>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22"/>
      <c r="AH453" s="122"/>
      <c r="AI453" s="122"/>
      <c r="AJ453" s="123"/>
    </row>
    <row r="454" spans="1:36" x14ac:dyDescent="0.25">
      <c r="A454" s="121"/>
      <c r="B454" s="121"/>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22"/>
      <c r="AH454" s="122"/>
      <c r="AI454" s="122"/>
      <c r="AJ454" s="123"/>
    </row>
    <row r="455" spans="1:36" x14ac:dyDescent="0.25">
      <c r="A455" s="121"/>
      <c r="B455" s="121"/>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22"/>
      <c r="AH455" s="122"/>
      <c r="AI455" s="122"/>
      <c r="AJ455" s="123"/>
    </row>
    <row r="456" spans="1:36" x14ac:dyDescent="0.25">
      <c r="A456" s="121"/>
      <c r="B456" s="121"/>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22"/>
      <c r="AH456" s="122"/>
      <c r="AI456" s="122"/>
      <c r="AJ456" s="123"/>
    </row>
    <row r="457" spans="1:36" x14ac:dyDescent="0.25">
      <c r="A457" s="121"/>
      <c r="B457" s="121"/>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22"/>
      <c r="AH457" s="122"/>
      <c r="AI457" s="122"/>
      <c r="AJ457" s="123"/>
    </row>
    <row r="458" spans="1:36" x14ac:dyDescent="0.25">
      <c r="A458" s="121"/>
      <c r="B458" s="121"/>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22"/>
      <c r="AH458" s="122"/>
      <c r="AI458" s="122"/>
      <c r="AJ458" s="123"/>
    </row>
    <row r="459" spans="1:36" x14ac:dyDescent="0.25">
      <c r="A459" s="121"/>
      <c r="B459" s="121"/>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22"/>
      <c r="AH459" s="122"/>
      <c r="AI459" s="122"/>
      <c r="AJ459" s="123"/>
    </row>
    <row r="460" spans="1:36" x14ac:dyDescent="0.25">
      <c r="A460" s="121"/>
      <c r="B460" s="121"/>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22"/>
      <c r="AH460" s="122"/>
      <c r="AI460" s="122"/>
      <c r="AJ460" s="123"/>
    </row>
    <row r="461" spans="1:36" x14ac:dyDescent="0.25">
      <c r="A461" s="121"/>
      <c r="B461" s="121"/>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22"/>
      <c r="AH461" s="122"/>
      <c r="AI461" s="122"/>
      <c r="AJ461" s="123"/>
    </row>
    <row r="462" spans="1:36" x14ac:dyDescent="0.25">
      <c r="A462" s="121"/>
      <c r="B462" s="121"/>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22"/>
      <c r="AH462" s="122"/>
      <c r="AI462" s="122"/>
      <c r="AJ462" s="123"/>
    </row>
    <row r="463" spans="1:36" x14ac:dyDescent="0.25">
      <c r="A463" s="121"/>
      <c r="B463" s="121"/>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22"/>
      <c r="AH463" s="122"/>
      <c r="AI463" s="122"/>
      <c r="AJ463" s="123"/>
    </row>
    <row r="464" spans="1:36" x14ac:dyDescent="0.25">
      <c r="A464" s="121"/>
      <c r="B464" s="121"/>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22"/>
      <c r="AH464" s="122"/>
      <c r="AI464" s="122"/>
      <c r="AJ464" s="123"/>
    </row>
    <row r="465" spans="1:36" x14ac:dyDescent="0.25">
      <c r="A465" s="121"/>
      <c r="B465" s="121"/>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c r="AA465" s="110"/>
      <c r="AB465" s="110"/>
      <c r="AC465" s="110"/>
      <c r="AD465" s="110"/>
      <c r="AE465" s="110"/>
      <c r="AF465" s="110"/>
      <c r="AG465" s="122"/>
      <c r="AH465" s="122"/>
      <c r="AI465" s="122"/>
      <c r="AJ465" s="123"/>
    </row>
    <row r="466" spans="1:36" x14ac:dyDescent="0.25">
      <c r="A466" s="121"/>
      <c r="B466" s="121"/>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c r="AA466" s="110"/>
      <c r="AB466" s="110"/>
      <c r="AC466" s="110"/>
      <c r="AD466" s="110"/>
      <c r="AE466" s="110"/>
      <c r="AF466" s="110"/>
      <c r="AG466" s="122"/>
      <c r="AH466" s="122"/>
      <c r="AI466" s="122"/>
      <c r="AJ466" s="123"/>
    </row>
    <row r="467" spans="1:36" x14ac:dyDescent="0.25">
      <c r="A467" s="121"/>
      <c r="B467" s="121"/>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22"/>
      <c r="AH467" s="122"/>
      <c r="AI467" s="122"/>
      <c r="AJ467" s="123"/>
    </row>
    <row r="468" spans="1:36" x14ac:dyDescent="0.25">
      <c r="A468" s="121"/>
      <c r="B468" s="121"/>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22"/>
      <c r="AH468" s="122"/>
      <c r="AI468" s="122"/>
      <c r="AJ468" s="123"/>
    </row>
    <row r="469" spans="1:36" x14ac:dyDescent="0.25">
      <c r="A469" s="121"/>
      <c r="B469" s="121"/>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22"/>
      <c r="AH469" s="122"/>
      <c r="AI469" s="122"/>
      <c r="AJ469" s="123"/>
    </row>
    <row r="470" spans="1:36" x14ac:dyDescent="0.25">
      <c r="A470" s="121"/>
      <c r="B470" s="121"/>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22"/>
      <c r="AH470" s="122"/>
      <c r="AI470" s="122"/>
      <c r="AJ470" s="123"/>
    </row>
    <row r="471" spans="1:36" x14ac:dyDescent="0.25">
      <c r="A471" s="121"/>
      <c r="B471" s="121"/>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22"/>
      <c r="AH471" s="122"/>
      <c r="AI471" s="122"/>
      <c r="AJ471" s="123"/>
    </row>
    <row r="472" spans="1:36" x14ac:dyDescent="0.25">
      <c r="A472" s="121"/>
      <c r="B472" s="121"/>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22"/>
      <c r="AH472" s="122"/>
      <c r="AI472" s="122"/>
      <c r="AJ472" s="123"/>
    </row>
    <row r="473" spans="1:36" x14ac:dyDescent="0.25">
      <c r="A473" s="121"/>
      <c r="B473" s="121"/>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22"/>
      <c r="AH473" s="122"/>
      <c r="AI473" s="122"/>
      <c r="AJ473" s="123"/>
    </row>
    <row r="474" spans="1:36" x14ac:dyDescent="0.25">
      <c r="A474" s="121"/>
      <c r="B474" s="121"/>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22"/>
      <c r="AH474" s="122"/>
      <c r="AI474" s="122"/>
      <c r="AJ474" s="123"/>
    </row>
    <row r="475" spans="1:36" x14ac:dyDescent="0.25">
      <c r="A475" s="121"/>
      <c r="B475" s="121"/>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22"/>
      <c r="AH475" s="122"/>
      <c r="AI475" s="122"/>
      <c r="AJ475" s="123"/>
    </row>
    <row r="476" spans="1:36" x14ac:dyDescent="0.25">
      <c r="A476" s="121"/>
      <c r="B476" s="121"/>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22"/>
      <c r="AH476" s="122"/>
      <c r="AI476" s="122"/>
      <c r="AJ476" s="123"/>
    </row>
    <row r="477" spans="1:36" x14ac:dyDescent="0.25">
      <c r="A477" s="121"/>
      <c r="B477" s="121"/>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22"/>
      <c r="AH477" s="122"/>
      <c r="AI477" s="122"/>
      <c r="AJ477" s="123"/>
    </row>
    <row r="478" spans="1:36" x14ac:dyDescent="0.25">
      <c r="A478" s="121"/>
      <c r="B478" s="121"/>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22"/>
      <c r="AH478" s="122"/>
      <c r="AI478" s="122"/>
      <c r="AJ478" s="123"/>
    </row>
    <row r="479" spans="1:36" x14ac:dyDescent="0.25">
      <c r="A479" s="121"/>
      <c r="B479" s="121"/>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22"/>
      <c r="AH479" s="122"/>
      <c r="AI479" s="122"/>
      <c r="AJ479" s="123"/>
    </row>
    <row r="480" spans="1:36" x14ac:dyDescent="0.25">
      <c r="A480" s="121"/>
      <c r="B480" s="121"/>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22"/>
      <c r="AH480" s="122"/>
      <c r="AI480" s="122"/>
      <c r="AJ480" s="123"/>
    </row>
    <row r="481" spans="1:36" x14ac:dyDescent="0.25">
      <c r="A481" s="121"/>
      <c r="B481" s="121"/>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22"/>
      <c r="AH481" s="122"/>
      <c r="AI481" s="122"/>
      <c r="AJ481" s="123"/>
    </row>
    <row r="482" spans="1:36" x14ac:dyDescent="0.25">
      <c r="A482" s="121"/>
      <c r="B482" s="121"/>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22"/>
      <c r="AH482" s="122"/>
      <c r="AI482" s="122"/>
      <c r="AJ482" s="123"/>
    </row>
    <row r="483" spans="1:36" x14ac:dyDescent="0.25">
      <c r="A483" s="121"/>
      <c r="B483" s="121"/>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22"/>
      <c r="AH483" s="122"/>
      <c r="AI483" s="122"/>
      <c r="AJ483" s="123"/>
    </row>
    <row r="484" spans="1:36" x14ac:dyDescent="0.25">
      <c r="A484" s="121"/>
      <c r="B484" s="121"/>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22"/>
      <c r="AH484" s="122"/>
      <c r="AI484" s="122"/>
      <c r="AJ484" s="123"/>
    </row>
    <row r="485" spans="1:36" x14ac:dyDescent="0.25">
      <c r="A485" s="121"/>
      <c r="B485" s="121"/>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22"/>
      <c r="AH485" s="122"/>
      <c r="AI485" s="122"/>
      <c r="AJ485" s="123"/>
    </row>
    <row r="486" spans="1:36" x14ac:dyDescent="0.25">
      <c r="A486" s="121"/>
      <c r="B486" s="121"/>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22"/>
      <c r="AH486" s="122"/>
      <c r="AI486" s="122"/>
      <c r="AJ486" s="123"/>
    </row>
    <row r="487" spans="1:36" x14ac:dyDescent="0.25">
      <c r="A487" s="121"/>
      <c r="B487" s="121"/>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22"/>
      <c r="AH487" s="122"/>
      <c r="AI487" s="122"/>
      <c r="AJ487" s="123"/>
    </row>
    <row r="488" spans="1:36" x14ac:dyDescent="0.25">
      <c r="A488" s="121"/>
      <c r="B488" s="121"/>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22"/>
      <c r="AH488" s="122"/>
      <c r="AI488" s="122"/>
      <c r="AJ488" s="123"/>
    </row>
    <row r="489" spans="1:36" x14ac:dyDescent="0.25">
      <c r="A489" s="121"/>
      <c r="B489" s="121"/>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22"/>
      <c r="AH489" s="122"/>
      <c r="AI489" s="122"/>
      <c r="AJ489" s="123"/>
    </row>
    <row r="490" spans="1:36" x14ac:dyDescent="0.25">
      <c r="A490" s="121"/>
      <c r="B490" s="121"/>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22"/>
      <c r="AH490" s="122"/>
      <c r="AI490" s="122"/>
      <c r="AJ490" s="123"/>
    </row>
    <row r="491" spans="1:36" x14ac:dyDescent="0.25">
      <c r="A491" s="121"/>
      <c r="B491" s="121"/>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22"/>
      <c r="AH491" s="122"/>
      <c r="AI491" s="122"/>
      <c r="AJ491" s="123"/>
    </row>
    <row r="492" spans="1:36" x14ac:dyDescent="0.25">
      <c r="A492" s="121"/>
      <c r="B492" s="121"/>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22"/>
      <c r="AH492" s="122"/>
      <c r="AI492" s="122"/>
      <c r="AJ492" s="123"/>
    </row>
    <row r="493" spans="1:36" x14ac:dyDescent="0.25">
      <c r="A493" s="121"/>
      <c r="B493" s="121"/>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22"/>
      <c r="AH493" s="122"/>
      <c r="AI493" s="122"/>
      <c r="AJ493" s="123"/>
    </row>
    <row r="494" spans="1:36" x14ac:dyDescent="0.25">
      <c r="A494" s="121"/>
      <c r="B494" s="121"/>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22"/>
      <c r="AH494" s="122"/>
      <c r="AI494" s="122"/>
      <c r="AJ494" s="123"/>
    </row>
    <row r="495" spans="1:36" x14ac:dyDescent="0.25">
      <c r="A495" s="121"/>
      <c r="B495" s="121"/>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22"/>
      <c r="AH495" s="122"/>
      <c r="AI495" s="122"/>
      <c r="AJ495" s="123"/>
    </row>
    <row r="496" spans="1:36" x14ac:dyDescent="0.25">
      <c r="A496" s="121"/>
      <c r="B496" s="121"/>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22"/>
      <c r="AH496" s="122"/>
      <c r="AI496" s="122"/>
      <c r="AJ496" s="123"/>
    </row>
    <row r="497" spans="1:36" x14ac:dyDescent="0.25">
      <c r="A497" s="121"/>
      <c r="B497" s="121"/>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c r="AA497" s="110"/>
      <c r="AB497" s="110"/>
      <c r="AC497" s="110"/>
      <c r="AD497" s="110"/>
      <c r="AE497" s="110"/>
      <c r="AF497" s="110"/>
      <c r="AG497" s="122"/>
      <c r="AH497" s="122"/>
      <c r="AI497" s="122"/>
      <c r="AJ497" s="123"/>
    </row>
    <row r="498" spans="1:36" x14ac:dyDescent="0.25">
      <c r="A498" s="121"/>
      <c r="B498" s="121"/>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c r="AA498" s="110"/>
      <c r="AB498" s="110"/>
      <c r="AC498" s="110"/>
      <c r="AD498" s="110"/>
      <c r="AE498" s="110"/>
      <c r="AF498" s="110"/>
      <c r="AG498" s="122"/>
      <c r="AH498" s="122"/>
      <c r="AI498" s="122"/>
      <c r="AJ498" s="123"/>
    </row>
    <row r="499" spans="1:36" x14ac:dyDescent="0.25">
      <c r="A499" s="121"/>
      <c r="B499" s="121"/>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c r="AA499" s="110"/>
      <c r="AB499" s="110"/>
      <c r="AC499" s="110"/>
      <c r="AD499" s="110"/>
      <c r="AE499" s="110"/>
      <c r="AF499" s="110"/>
      <c r="AG499" s="122"/>
      <c r="AH499" s="122"/>
      <c r="AI499" s="122"/>
      <c r="AJ499" s="123"/>
    </row>
    <row r="500" spans="1:36" x14ac:dyDescent="0.25">
      <c r="A500" s="121"/>
      <c r="B500" s="121"/>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c r="AA500" s="110"/>
      <c r="AB500" s="110"/>
      <c r="AC500" s="110"/>
      <c r="AD500" s="110"/>
      <c r="AE500" s="110"/>
      <c r="AF500" s="110"/>
      <c r="AG500" s="122"/>
      <c r="AH500" s="122"/>
      <c r="AI500" s="122"/>
      <c r="AJ500" s="123"/>
    </row>
    <row r="501" spans="1:36" x14ac:dyDescent="0.25">
      <c r="A501" s="121"/>
      <c r="B501" s="121"/>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c r="AA501" s="110"/>
      <c r="AB501" s="110"/>
      <c r="AC501" s="110"/>
      <c r="AD501" s="110"/>
      <c r="AE501" s="110"/>
      <c r="AF501" s="110"/>
      <c r="AG501" s="122"/>
      <c r="AH501" s="122"/>
      <c r="AI501" s="122"/>
      <c r="AJ501" s="123"/>
    </row>
    <row r="502" spans="1:36" x14ac:dyDescent="0.25">
      <c r="A502" s="121"/>
      <c r="B502" s="121"/>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c r="AA502" s="110"/>
      <c r="AB502" s="110"/>
      <c r="AC502" s="110"/>
      <c r="AD502" s="110"/>
      <c r="AE502" s="110"/>
      <c r="AF502" s="110"/>
      <c r="AG502" s="122"/>
      <c r="AH502" s="122"/>
      <c r="AI502" s="122"/>
      <c r="AJ502" s="123"/>
    </row>
    <row r="503" spans="1:36" x14ac:dyDescent="0.25">
      <c r="A503" s="121"/>
      <c r="B503" s="121"/>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c r="AA503" s="110"/>
      <c r="AB503" s="110"/>
      <c r="AC503" s="110"/>
      <c r="AD503" s="110"/>
      <c r="AE503" s="110"/>
      <c r="AF503" s="110"/>
      <c r="AG503" s="122"/>
      <c r="AH503" s="122"/>
      <c r="AI503" s="122"/>
      <c r="AJ503" s="123"/>
    </row>
    <row r="504" spans="1:36" x14ac:dyDescent="0.25">
      <c r="A504" s="121"/>
      <c r="B504" s="121"/>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c r="AA504" s="110"/>
      <c r="AB504" s="110"/>
      <c r="AC504" s="110"/>
      <c r="AD504" s="110"/>
      <c r="AE504" s="110"/>
      <c r="AF504" s="110"/>
      <c r="AG504" s="122"/>
      <c r="AH504" s="122"/>
      <c r="AI504" s="122"/>
      <c r="AJ504" s="123"/>
    </row>
    <row r="505" spans="1:36" x14ac:dyDescent="0.25">
      <c r="A505" s="121"/>
      <c r="B505" s="121"/>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c r="AA505" s="110"/>
      <c r="AB505" s="110"/>
      <c r="AC505" s="110"/>
      <c r="AD505" s="110"/>
      <c r="AE505" s="110"/>
      <c r="AF505" s="110"/>
      <c r="AG505" s="122"/>
      <c r="AH505" s="122"/>
      <c r="AI505" s="122"/>
      <c r="AJ505" s="123"/>
    </row>
    <row r="506" spans="1:36" x14ac:dyDescent="0.25">
      <c r="A506" s="121"/>
      <c r="B506" s="121"/>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c r="AA506" s="110"/>
      <c r="AB506" s="110"/>
      <c r="AC506" s="110"/>
      <c r="AD506" s="110"/>
      <c r="AE506" s="110"/>
      <c r="AF506" s="110"/>
      <c r="AG506" s="122"/>
      <c r="AH506" s="122"/>
      <c r="AI506" s="122"/>
      <c r="AJ506" s="123"/>
    </row>
    <row r="507" spans="1:36" x14ac:dyDescent="0.25">
      <c r="A507" s="121"/>
      <c r="B507" s="121"/>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c r="AA507" s="110"/>
      <c r="AB507" s="110"/>
      <c r="AC507" s="110"/>
      <c r="AD507" s="110"/>
      <c r="AE507" s="110"/>
      <c r="AF507" s="110"/>
      <c r="AG507" s="122"/>
      <c r="AH507" s="122"/>
      <c r="AI507" s="122"/>
      <c r="AJ507" s="123"/>
    </row>
    <row r="508" spans="1:36" x14ac:dyDescent="0.25">
      <c r="A508" s="121"/>
      <c r="B508" s="121"/>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c r="AA508" s="110"/>
      <c r="AB508" s="110"/>
      <c r="AC508" s="110"/>
      <c r="AD508" s="110"/>
      <c r="AE508" s="110"/>
      <c r="AF508" s="110"/>
      <c r="AG508" s="122"/>
      <c r="AH508" s="122"/>
      <c r="AI508" s="122"/>
      <c r="AJ508" s="123"/>
    </row>
    <row r="509" spans="1:36" x14ac:dyDescent="0.25">
      <c r="A509" s="121"/>
      <c r="B509" s="121"/>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c r="AA509" s="110"/>
      <c r="AB509" s="110"/>
      <c r="AC509" s="110"/>
      <c r="AD509" s="110"/>
      <c r="AE509" s="110"/>
      <c r="AF509" s="110"/>
      <c r="AG509" s="122"/>
      <c r="AH509" s="122"/>
      <c r="AI509" s="122"/>
      <c r="AJ509" s="123"/>
    </row>
    <row r="510" spans="1:36" x14ac:dyDescent="0.25">
      <c r="A510" s="121"/>
      <c r="B510" s="121"/>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c r="AA510" s="110"/>
      <c r="AB510" s="110"/>
      <c r="AC510" s="110"/>
      <c r="AD510" s="110"/>
      <c r="AE510" s="110"/>
      <c r="AF510" s="110"/>
      <c r="AG510" s="122"/>
      <c r="AH510" s="122"/>
      <c r="AI510" s="122"/>
      <c r="AJ510" s="123"/>
    </row>
    <row r="511" spans="1:36" x14ac:dyDescent="0.25">
      <c r="A511" s="121"/>
      <c r="B511" s="121"/>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c r="AA511" s="110"/>
      <c r="AB511" s="110"/>
      <c r="AC511" s="110"/>
      <c r="AD511" s="110"/>
      <c r="AE511" s="110"/>
      <c r="AF511" s="110"/>
      <c r="AG511" s="122"/>
      <c r="AH511" s="122"/>
      <c r="AI511" s="122"/>
      <c r="AJ511" s="123"/>
    </row>
    <row r="512" spans="1:36" x14ac:dyDescent="0.25">
      <c r="A512" s="121"/>
      <c r="B512" s="121"/>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c r="AA512" s="110"/>
      <c r="AB512" s="110"/>
      <c r="AC512" s="110"/>
      <c r="AD512" s="110"/>
      <c r="AE512" s="110"/>
      <c r="AF512" s="110"/>
      <c r="AG512" s="122"/>
      <c r="AH512" s="122"/>
      <c r="AI512" s="122"/>
      <c r="AJ512" s="123"/>
    </row>
    <row r="513" spans="1:36" x14ac:dyDescent="0.25">
      <c r="A513" s="121"/>
      <c r="B513" s="121"/>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c r="AA513" s="110"/>
      <c r="AB513" s="110"/>
      <c r="AC513" s="110"/>
      <c r="AD513" s="110"/>
      <c r="AE513" s="110"/>
      <c r="AF513" s="110"/>
      <c r="AG513" s="122"/>
      <c r="AH513" s="122"/>
      <c r="AI513" s="122"/>
      <c r="AJ513" s="123"/>
    </row>
    <row r="514" spans="1:36" x14ac:dyDescent="0.25">
      <c r="A514" s="121"/>
      <c r="B514" s="121"/>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c r="AA514" s="110"/>
      <c r="AB514" s="110"/>
      <c r="AC514" s="110"/>
      <c r="AD514" s="110"/>
      <c r="AE514" s="110"/>
      <c r="AF514" s="110"/>
      <c r="AG514" s="122"/>
      <c r="AH514" s="122"/>
      <c r="AI514" s="122"/>
      <c r="AJ514" s="123"/>
    </row>
    <row r="515" spans="1:36" x14ac:dyDescent="0.25">
      <c r="A515" s="121"/>
      <c r="B515" s="121"/>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c r="AA515" s="110"/>
      <c r="AB515" s="110"/>
      <c r="AC515" s="110"/>
      <c r="AD515" s="110"/>
      <c r="AE515" s="110"/>
      <c r="AF515" s="110"/>
      <c r="AG515" s="122"/>
      <c r="AH515" s="122"/>
      <c r="AI515" s="122"/>
      <c r="AJ515" s="123"/>
    </row>
    <row r="516" spans="1:36" x14ac:dyDescent="0.25">
      <c r="A516" s="121"/>
      <c r="B516" s="121"/>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22"/>
      <c r="AH516" s="122"/>
      <c r="AI516" s="122"/>
      <c r="AJ516" s="123"/>
    </row>
    <row r="517" spans="1:36" x14ac:dyDescent="0.25">
      <c r="A517" s="121"/>
      <c r="B517" s="121"/>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22"/>
      <c r="AH517" s="122"/>
      <c r="AI517" s="122"/>
      <c r="AJ517" s="123"/>
    </row>
    <row r="518" spans="1:36" x14ac:dyDescent="0.25">
      <c r="A518" s="121"/>
      <c r="B518" s="121"/>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22"/>
      <c r="AH518" s="122"/>
      <c r="AI518" s="122"/>
      <c r="AJ518" s="123"/>
    </row>
    <row r="519" spans="1:36" x14ac:dyDescent="0.25">
      <c r="A519" s="121"/>
      <c r="B519" s="121"/>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c r="AA519" s="110"/>
      <c r="AB519" s="110"/>
      <c r="AC519" s="110"/>
      <c r="AD519" s="110"/>
      <c r="AE519" s="110"/>
      <c r="AF519" s="110"/>
      <c r="AG519" s="122"/>
      <c r="AH519" s="122"/>
      <c r="AI519" s="122"/>
      <c r="AJ519" s="123"/>
    </row>
    <row r="520" spans="1:36" x14ac:dyDescent="0.25">
      <c r="A520" s="121"/>
      <c r="B520" s="121"/>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c r="AA520" s="110"/>
      <c r="AB520" s="110"/>
      <c r="AC520" s="110"/>
      <c r="AD520" s="110"/>
      <c r="AE520" s="110"/>
      <c r="AF520" s="110"/>
      <c r="AG520" s="122"/>
      <c r="AH520" s="122"/>
      <c r="AI520" s="122"/>
      <c r="AJ520" s="123"/>
    </row>
    <row r="521" spans="1:36" x14ac:dyDescent="0.25">
      <c r="A521" s="121"/>
      <c r="B521" s="121"/>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c r="AA521" s="110"/>
      <c r="AB521" s="110"/>
      <c r="AC521" s="110"/>
      <c r="AD521" s="110"/>
      <c r="AE521" s="110"/>
      <c r="AF521" s="110"/>
      <c r="AG521" s="122"/>
      <c r="AH521" s="122"/>
      <c r="AI521" s="122"/>
      <c r="AJ521" s="123"/>
    </row>
    <row r="522" spans="1:36" x14ac:dyDescent="0.25">
      <c r="A522" s="121"/>
      <c r="B522" s="121"/>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c r="AA522" s="110"/>
      <c r="AB522" s="110"/>
      <c r="AC522" s="110"/>
      <c r="AD522" s="110"/>
      <c r="AE522" s="110"/>
      <c r="AF522" s="110"/>
      <c r="AG522" s="122"/>
      <c r="AH522" s="122"/>
      <c r="AI522" s="122"/>
      <c r="AJ522" s="123"/>
    </row>
    <row r="523" spans="1:36" x14ac:dyDescent="0.25">
      <c r="A523" s="121"/>
      <c r="B523" s="121"/>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c r="AA523" s="110"/>
      <c r="AB523" s="110"/>
      <c r="AC523" s="110"/>
      <c r="AD523" s="110"/>
      <c r="AE523" s="110"/>
      <c r="AF523" s="110"/>
      <c r="AG523" s="122"/>
      <c r="AH523" s="122"/>
      <c r="AI523" s="122"/>
      <c r="AJ523" s="123"/>
    </row>
    <row r="524" spans="1:36" x14ac:dyDescent="0.25">
      <c r="A524" s="121"/>
      <c r="B524" s="121"/>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c r="AA524" s="110"/>
      <c r="AB524" s="110"/>
      <c r="AC524" s="110"/>
      <c r="AD524" s="110"/>
      <c r="AE524" s="110"/>
      <c r="AF524" s="110"/>
      <c r="AG524" s="122"/>
      <c r="AH524" s="122"/>
      <c r="AI524" s="122"/>
      <c r="AJ524" s="123"/>
    </row>
    <row r="525" spans="1:36" x14ac:dyDescent="0.25">
      <c r="A525" s="121"/>
      <c r="B525" s="121"/>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c r="AA525" s="110"/>
      <c r="AB525" s="110"/>
      <c r="AC525" s="110"/>
      <c r="AD525" s="110"/>
      <c r="AE525" s="110"/>
      <c r="AF525" s="110"/>
      <c r="AG525" s="122"/>
      <c r="AH525" s="122"/>
      <c r="AI525" s="122"/>
      <c r="AJ525" s="123"/>
    </row>
    <row r="526" spans="1:36" x14ac:dyDescent="0.25">
      <c r="A526" s="121"/>
      <c r="B526" s="121"/>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c r="AA526" s="110"/>
      <c r="AB526" s="110"/>
      <c r="AC526" s="110"/>
      <c r="AD526" s="110"/>
      <c r="AE526" s="110"/>
      <c r="AF526" s="110"/>
      <c r="AG526" s="122"/>
      <c r="AH526" s="122"/>
      <c r="AI526" s="122"/>
      <c r="AJ526" s="123"/>
    </row>
    <row r="527" spans="1:36" x14ac:dyDescent="0.25">
      <c r="A527" s="121"/>
      <c r="B527" s="121"/>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c r="AA527" s="110"/>
      <c r="AB527" s="110"/>
      <c r="AC527" s="110"/>
      <c r="AD527" s="110"/>
      <c r="AE527" s="110"/>
      <c r="AF527" s="110"/>
      <c r="AG527" s="122"/>
      <c r="AH527" s="122"/>
      <c r="AI527" s="122"/>
      <c r="AJ527" s="123"/>
    </row>
    <row r="528" spans="1:36" x14ac:dyDescent="0.25">
      <c r="A528" s="121"/>
      <c r="B528" s="121"/>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c r="AA528" s="110"/>
      <c r="AB528" s="110"/>
      <c r="AC528" s="110"/>
      <c r="AD528" s="110"/>
      <c r="AE528" s="110"/>
      <c r="AF528" s="110"/>
      <c r="AG528" s="122"/>
      <c r="AH528" s="122"/>
      <c r="AI528" s="122"/>
      <c r="AJ528" s="123"/>
    </row>
    <row r="529" spans="1:36" x14ac:dyDescent="0.25">
      <c r="A529" s="121"/>
      <c r="B529" s="121"/>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c r="AA529" s="110"/>
      <c r="AB529" s="110"/>
      <c r="AC529" s="110"/>
      <c r="AD529" s="110"/>
      <c r="AE529" s="110"/>
      <c r="AF529" s="110"/>
      <c r="AG529" s="122"/>
      <c r="AH529" s="122"/>
      <c r="AI529" s="122"/>
      <c r="AJ529" s="123"/>
    </row>
    <row r="530" spans="1:36" x14ac:dyDescent="0.25">
      <c r="A530" s="121"/>
      <c r="B530" s="121"/>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c r="AA530" s="110"/>
      <c r="AB530" s="110"/>
      <c r="AC530" s="110"/>
      <c r="AD530" s="110"/>
      <c r="AE530" s="110"/>
      <c r="AF530" s="110"/>
      <c r="AG530" s="122"/>
      <c r="AH530" s="122"/>
      <c r="AI530" s="122"/>
      <c r="AJ530" s="123"/>
    </row>
    <row r="531" spans="1:36" x14ac:dyDescent="0.25">
      <c r="A531" s="121"/>
      <c r="B531" s="121"/>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c r="AA531" s="110"/>
      <c r="AB531" s="110"/>
      <c r="AC531" s="110"/>
      <c r="AD531" s="110"/>
      <c r="AE531" s="110"/>
      <c r="AF531" s="110"/>
      <c r="AG531" s="122"/>
      <c r="AH531" s="122"/>
      <c r="AI531" s="122"/>
      <c r="AJ531" s="123"/>
    </row>
    <row r="532" spans="1:36" x14ac:dyDescent="0.25">
      <c r="A532" s="121"/>
      <c r="B532" s="121"/>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c r="AA532" s="110"/>
      <c r="AB532" s="110"/>
      <c r="AC532" s="110"/>
      <c r="AD532" s="110"/>
      <c r="AE532" s="110"/>
      <c r="AF532" s="110"/>
      <c r="AG532" s="122"/>
      <c r="AH532" s="122"/>
      <c r="AI532" s="122"/>
      <c r="AJ532" s="123"/>
    </row>
    <row r="533" spans="1:36" x14ac:dyDescent="0.25">
      <c r="A533" s="121"/>
      <c r="B533" s="121"/>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c r="AA533" s="110"/>
      <c r="AB533" s="110"/>
      <c r="AC533" s="110"/>
      <c r="AD533" s="110"/>
      <c r="AE533" s="110"/>
      <c r="AF533" s="110"/>
      <c r="AG533" s="122"/>
      <c r="AH533" s="122"/>
      <c r="AI533" s="122"/>
      <c r="AJ533" s="123"/>
    </row>
    <row r="534" spans="1:36" x14ac:dyDescent="0.25">
      <c r="A534" s="121"/>
      <c r="B534" s="121"/>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c r="AA534" s="110"/>
      <c r="AB534" s="110"/>
      <c r="AC534" s="110"/>
      <c r="AD534" s="110"/>
      <c r="AE534" s="110"/>
      <c r="AF534" s="110"/>
      <c r="AG534" s="122"/>
      <c r="AH534" s="122"/>
      <c r="AI534" s="122"/>
      <c r="AJ534" s="123"/>
    </row>
    <row r="535" spans="1:36" x14ac:dyDescent="0.25">
      <c r="A535" s="121"/>
      <c r="B535" s="121"/>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22"/>
      <c r="AH535" s="122"/>
      <c r="AI535" s="122"/>
      <c r="AJ535" s="123"/>
    </row>
    <row r="536" spans="1:36" x14ac:dyDescent="0.25">
      <c r="A536" s="121"/>
      <c r="B536" s="121"/>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22"/>
      <c r="AH536" s="122"/>
      <c r="AI536" s="122"/>
      <c r="AJ536" s="123"/>
    </row>
    <row r="537" spans="1:36" x14ac:dyDescent="0.25">
      <c r="A537" s="121"/>
      <c r="B537" s="121"/>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22"/>
      <c r="AH537" s="122"/>
      <c r="AI537" s="122"/>
      <c r="AJ537" s="123"/>
    </row>
    <row r="538" spans="1:36" x14ac:dyDescent="0.25">
      <c r="A538" s="121"/>
      <c r="B538" s="121"/>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c r="AA538" s="110"/>
      <c r="AB538" s="110"/>
      <c r="AC538" s="110"/>
      <c r="AD538" s="110"/>
      <c r="AE538" s="110"/>
      <c r="AF538" s="110"/>
      <c r="AG538" s="122"/>
      <c r="AH538" s="122"/>
      <c r="AI538" s="122"/>
      <c r="AJ538" s="123"/>
    </row>
    <row r="539" spans="1:36" x14ac:dyDescent="0.25">
      <c r="A539" s="121"/>
      <c r="B539" s="121"/>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c r="AA539" s="110"/>
      <c r="AB539" s="110"/>
      <c r="AC539" s="110"/>
      <c r="AD539" s="110"/>
      <c r="AE539" s="110"/>
      <c r="AF539" s="110"/>
      <c r="AG539" s="122"/>
      <c r="AH539" s="122"/>
      <c r="AI539" s="122"/>
      <c r="AJ539" s="123"/>
    </row>
    <row r="540" spans="1:36" x14ac:dyDescent="0.25">
      <c r="A540" s="121"/>
      <c r="B540" s="121"/>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c r="AA540" s="110"/>
      <c r="AB540" s="110"/>
      <c r="AC540" s="110"/>
      <c r="AD540" s="110"/>
      <c r="AE540" s="110"/>
      <c r="AF540" s="110"/>
      <c r="AG540" s="122"/>
      <c r="AH540" s="122"/>
      <c r="AI540" s="122"/>
      <c r="AJ540" s="123"/>
    </row>
    <row r="541" spans="1:36" x14ac:dyDescent="0.25">
      <c r="A541" s="121"/>
      <c r="B541" s="121"/>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c r="AA541" s="110"/>
      <c r="AB541" s="110"/>
      <c r="AC541" s="110"/>
      <c r="AD541" s="110"/>
      <c r="AE541" s="110"/>
      <c r="AF541" s="110"/>
      <c r="AG541" s="122"/>
      <c r="AH541" s="122"/>
      <c r="AI541" s="122"/>
      <c r="AJ541" s="123"/>
    </row>
    <row r="542" spans="1:36" x14ac:dyDescent="0.25">
      <c r="A542" s="121"/>
      <c r="B542" s="121"/>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c r="AA542" s="110"/>
      <c r="AB542" s="110"/>
      <c r="AC542" s="110"/>
      <c r="AD542" s="110"/>
      <c r="AE542" s="110"/>
      <c r="AF542" s="110"/>
      <c r="AG542" s="122"/>
      <c r="AH542" s="122"/>
      <c r="AI542" s="122"/>
      <c r="AJ542" s="123"/>
    </row>
    <row r="543" spans="1:36" x14ac:dyDescent="0.25">
      <c r="A543" s="121"/>
      <c r="B543" s="121"/>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c r="AA543" s="110"/>
      <c r="AB543" s="110"/>
      <c r="AC543" s="110"/>
      <c r="AD543" s="110"/>
      <c r="AE543" s="110"/>
      <c r="AF543" s="110"/>
      <c r="AG543" s="122"/>
      <c r="AH543" s="122"/>
      <c r="AI543" s="122"/>
      <c r="AJ543" s="123"/>
    </row>
    <row r="544" spans="1:36" x14ac:dyDescent="0.25">
      <c r="A544" s="121"/>
      <c r="B544" s="121"/>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c r="AA544" s="110"/>
      <c r="AB544" s="110"/>
      <c r="AC544" s="110"/>
      <c r="AD544" s="110"/>
      <c r="AE544" s="110"/>
      <c r="AF544" s="110"/>
      <c r="AG544" s="122"/>
      <c r="AH544" s="122"/>
      <c r="AI544" s="122"/>
      <c r="AJ544" s="123"/>
    </row>
    <row r="545" spans="1:36" x14ac:dyDescent="0.25">
      <c r="A545" s="121"/>
      <c r="B545" s="121"/>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c r="AA545" s="110"/>
      <c r="AB545" s="110"/>
      <c r="AC545" s="110"/>
      <c r="AD545" s="110"/>
      <c r="AE545" s="110"/>
      <c r="AF545" s="110"/>
      <c r="AG545" s="122"/>
      <c r="AH545" s="122"/>
      <c r="AI545" s="122"/>
      <c r="AJ545" s="123"/>
    </row>
    <row r="546" spans="1:36" x14ac:dyDescent="0.25">
      <c r="A546" s="121"/>
      <c r="B546" s="121"/>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c r="AA546" s="110"/>
      <c r="AB546" s="110"/>
      <c r="AC546" s="110"/>
      <c r="AD546" s="110"/>
      <c r="AE546" s="110"/>
      <c r="AF546" s="110"/>
      <c r="AG546" s="122"/>
      <c r="AH546" s="122"/>
      <c r="AI546" s="122"/>
      <c r="AJ546" s="123"/>
    </row>
    <row r="547" spans="1:36" x14ac:dyDescent="0.25">
      <c r="A547" s="121"/>
      <c r="B547" s="121"/>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c r="AA547" s="110"/>
      <c r="AB547" s="110"/>
      <c r="AC547" s="110"/>
      <c r="AD547" s="110"/>
      <c r="AE547" s="110"/>
      <c r="AF547" s="110"/>
      <c r="AG547" s="122"/>
      <c r="AH547" s="122"/>
      <c r="AI547" s="122"/>
      <c r="AJ547" s="123"/>
    </row>
    <row r="548" spans="1:36" x14ac:dyDescent="0.25">
      <c r="A548" s="121"/>
      <c r="B548" s="121"/>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c r="AA548" s="110"/>
      <c r="AB548" s="110"/>
      <c r="AC548" s="110"/>
      <c r="AD548" s="110"/>
      <c r="AE548" s="110"/>
      <c r="AF548" s="110"/>
      <c r="AG548" s="122"/>
      <c r="AH548" s="122"/>
      <c r="AI548" s="122"/>
      <c r="AJ548" s="123"/>
    </row>
    <row r="549" spans="1:36" x14ac:dyDescent="0.25">
      <c r="A549" s="121"/>
      <c r="B549" s="121"/>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c r="AA549" s="110"/>
      <c r="AB549" s="110"/>
      <c r="AC549" s="110"/>
      <c r="AD549" s="110"/>
      <c r="AE549" s="110"/>
      <c r="AF549" s="110"/>
      <c r="AG549" s="122"/>
      <c r="AH549" s="122"/>
      <c r="AI549" s="122"/>
      <c r="AJ549" s="123"/>
    </row>
    <row r="550" spans="1:36" x14ac:dyDescent="0.25">
      <c r="A550" s="121"/>
      <c r="B550" s="121"/>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c r="AA550" s="110"/>
      <c r="AB550" s="110"/>
      <c r="AC550" s="110"/>
      <c r="AD550" s="110"/>
      <c r="AE550" s="110"/>
      <c r="AF550" s="110"/>
      <c r="AG550" s="122"/>
      <c r="AH550" s="122"/>
      <c r="AI550" s="122"/>
      <c r="AJ550" s="123"/>
    </row>
    <row r="551" spans="1:36" x14ac:dyDescent="0.25">
      <c r="A551" s="121"/>
      <c r="B551" s="121"/>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c r="AA551" s="110"/>
      <c r="AB551" s="110"/>
      <c r="AC551" s="110"/>
      <c r="AD551" s="110"/>
      <c r="AE551" s="110"/>
      <c r="AF551" s="110"/>
      <c r="AG551" s="122"/>
      <c r="AH551" s="122"/>
      <c r="AI551" s="122"/>
      <c r="AJ551" s="123"/>
    </row>
    <row r="552" spans="1:36" x14ac:dyDescent="0.25">
      <c r="A552" s="121"/>
      <c r="B552" s="121"/>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c r="AA552" s="110"/>
      <c r="AB552" s="110"/>
      <c r="AC552" s="110"/>
      <c r="AD552" s="110"/>
      <c r="AE552" s="110"/>
      <c r="AF552" s="110"/>
      <c r="AG552" s="122"/>
      <c r="AH552" s="122"/>
      <c r="AI552" s="122"/>
      <c r="AJ552" s="123"/>
    </row>
    <row r="553" spans="1:36" x14ac:dyDescent="0.25">
      <c r="A553" s="121"/>
      <c r="B553" s="121"/>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c r="AA553" s="110"/>
      <c r="AB553" s="110"/>
      <c r="AC553" s="110"/>
      <c r="AD553" s="110"/>
      <c r="AE553" s="110"/>
      <c r="AF553" s="110"/>
      <c r="AG553" s="122"/>
      <c r="AH553" s="122"/>
      <c r="AI553" s="122"/>
      <c r="AJ553" s="123"/>
    </row>
    <row r="554" spans="1:36" x14ac:dyDescent="0.25">
      <c r="A554" s="121"/>
      <c r="B554" s="121"/>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c r="AA554" s="110"/>
      <c r="AB554" s="110"/>
      <c r="AC554" s="110"/>
      <c r="AD554" s="110"/>
      <c r="AE554" s="110"/>
      <c r="AF554" s="110"/>
      <c r="AG554" s="122"/>
      <c r="AH554" s="122"/>
      <c r="AI554" s="122"/>
      <c r="AJ554" s="123"/>
    </row>
    <row r="555" spans="1:36" x14ac:dyDescent="0.25">
      <c r="A555" s="121"/>
      <c r="B555" s="121"/>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c r="AA555" s="110"/>
      <c r="AB555" s="110"/>
      <c r="AC555" s="110"/>
      <c r="AD555" s="110"/>
      <c r="AE555" s="110"/>
      <c r="AF555" s="110"/>
      <c r="AG555" s="122"/>
      <c r="AH555" s="122"/>
      <c r="AI555" s="122"/>
      <c r="AJ555" s="123"/>
    </row>
    <row r="556" spans="1:36" x14ac:dyDescent="0.25">
      <c r="A556" s="121"/>
      <c r="B556" s="121"/>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c r="AA556" s="110"/>
      <c r="AB556" s="110"/>
      <c r="AC556" s="110"/>
      <c r="AD556" s="110"/>
      <c r="AE556" s="110"/>
      <c r="AF556" s="110"/>
      <c r="AG556" s="122"/>
      <c r="AH556" s="122"/>
      <c r="AI556" s="122"/>
      <c r="AJ556" s="123"/>
    </row>
    <row r="557" spans="1:36" x14ac:dyDescent="0.25">
      <c r="A557" s="121"/>
      <c r="B557" s="121"/>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c r="AA557" s="110"/>
      <c r="AB557" s="110"/>
      <c r="AC557" s="110"/>
      <c r="AD557" s="110"/>
      <c r="AE557" s="110"/>
      <c r="AF557" s="110"/>
      <c r="AG557" s="122"/>
      <c r="AH557" s="122"/>
      <c r="AI557" s="122"/>
      <c r="AJ557" s="123"/>
    </row>
    <row r="558" spans="1:36" x14ac:dyDescent="0.25">
      <c r="A558" s="121"/>
      <c r="B558" s="121"/>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c r="AA558" s="110"/>
      <c r="AB558" s="110"/>
      <c r="AC558" s="110"/>
      <c r="AD558" s="110"/>
      <c r="AE558" s="110"/>
      <c r="AF558" s="110"/>
      <c r="AG558" s="122"/>
      <c r="AH558" s="122"/>
      <c r="AI558" s="122"/>
      <c r="AJ558" s="123"/>
    </row>
    <row r="559" spans="1:36" x14ac:dyDescent="0.25">
      <c r="A559" s="121"/>
      <c r="B559" s="121"/>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c r="AA559" s="110"/>
      <c r="AB559" s="110"/>
      <c r="AC559" s="110"/>
      <c r="AD559" s="110"/>
      <c r="AE559" s="110"/>
      <c r="AF559" s="110"/>
      <c r="AG559" s="122"/>
      <c r="AH559" s="122"/>
      <c r="AI559" s="122"/>
      <c r="AJ559" s="123"/>
    </row>
    <row r="560" spans="1:36" x14ac:dyDescent="0.25">
      <c r="A560" s="121"/>
      <c r="B560" s="121"/>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c r="AA560" s="110"/>
      <c r="AB560" s="110"/>
      <c r="AC560" s="110"/>
      <c r="AD560" s="110"/>
      <c r="AE560" s="110"/>
      <c r="AF560" s="110"/>
      <c r="AG560" s="122"/>
      <c r="AH560" s="122"/>
      <c r="AI560" s="122"/>
      <c r="AJ560" s="123"/>
    </row>
    <row r="561" spans="1:36" x14ac:dyDescent="0.25">
      <c r="A561" s="121"/>
      <c r="B561" s="121"/>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c r="AA561" s="110"/>
      <c r="AB561" s="110"/>
      <c r="AC561" s="110"/>
      <c r="AD561" s="110"/>
      <c r="AE561" s="110"/>
      <c r="AF561" s="110"/>
      <c r="AG561" s="122"/>
      <c r="AH561" s="122"/>
      <c r="AI561" s="122"/>
      <c r="AJ561" s="123"/>
    </row>
    <row r="562" spans="1:36" x14ac:dyDescent="0.25">
      <c r="A562" s="121"/>
      <c r="B562" s="121"/>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c r="AA562" s="110"/>
      <c r="AB562" s="110"/>
      <c r="AC562" s="110"/>
      <c r="AD562" s="110"/>
      <c r="AE562" s="110"/>
      <c r="AF562" s="110"/>
      <c r="AG562" s="122"/>
      <c r="AH562" s="122"/>
      <c r="AI562" s="122"/>
      <c r="AJ562" s="123"/>
    </row>
    <row r="563" spans="1:36" x14ac:dyDescent="0.25">
      <c r="A563" s="121"/>
      <c r="B563" s="121"/>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c r="AA563" s="110"/>
      <c r="AB563" s="110"/>
      <c r="AC563" s="110"/>
      <c r="AD563" s="110"/>
      <c r="AE563" s="110"/>
      <c r="AF563" s="110"/>
      <c r="AG563" s="122"/>
      <c r="AH563" s="122"/>
      <c r="AI563" s="122"/>
      <c r="AJ563" s="123"/>
    </row>
    <row r="564" spans="1:36" x14ac:dyDescent="0.25">
      <c r="A564" s="121"/>
      <c r="B564" s="121"/>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c r="AA564" s="110"/>
      <c r="AB564" s="110"/>
      <c r="AC564" s="110"/>
      <c r="AD564" s="110"/>
      <c r="AE564" s="110"/>
      <c r="AF564" s="110"/>
      <c r="AG564" s="122"/>
      <c r="AH564" s="122"/>
      <c r="AI564" s="122"/>
      <c r="AJ564" s="123"/>
    </row>
    <row r="565" spans="1:36" x14ac:dyDescent="0.25">
      <c r="A565" s="121"/>
      <c r="B565" s="121"/>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c r="AA565" s="110"/>
      <c r="AB565" s="110"/>
      <c r="AC565" s="110"/>
      <c r="AD565" s="110"/>
      <c r="AE565" s="110"/>
      <c r="AF565" s="110"/>
      <c r="AG565" s="122"/>
      <c r="AH565" s="122"/>
      <c r="AI565" s="122"/>
      <c r="AJ565" s="123"/>
    </row>
    <row r="566" spans="1:36" x14ac:dyDescent="0.25">
      <c r="A566" s="121"/>
      <c r="B566" s="121"/>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22"/>
      <c r="AH566" s="122"/>
      <c r="AI566" s="122"/>
      <c r="AJ566" s="123"/>
    </row>
    <row r="567" spans="1:36" x14ac:dyDescent="0.25">
      <c r="A567" s="121"/>
      <c r="B567" s="121"/>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c r="AA567" s="110"/>
      <c r="AB567" s="110"/>
      <c r="AC567" s="110"/>
      <c r="AD567" s="110"/>
      <c r="AE567" s="110"/>
      <c r="AF567" s="110"/>
      <c r="AG567" s="122"/>
      <c r="AH567" s="122"/>
      <c r="AI567" s="122"/>
      <c r="AJ567" s="123"/>
    </row>
    <row r="568" spans="1:36" x14ac:dyDescent="0.25">
      <c r="A568" s="121"/>
      <c r="B568" s="121"/>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c r="AA568" s="110"/>
      <c r="AB568" s="110"/>
      <c r="AC568" s="110"/>
      <c r="AD568" s="110"/>
      <c r="AE568" s="110"/>
      <c r="AF568" s="110"/>
      <c r="AG568" s="122"/>
      <c r="AH568" s="122"/>
      <c r="AI568" s="122"/>
      <c r="AJ568" s="123"/>
    </row>
    <row r="569" spans="1:36" x14ac:dyDescent="0.25">
      <c r="A569" s="121"/>
      <c r="B569" s="121"/>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c r="AA569" s="110"/>
      <c r="AB569" s="110"/>
      <c r="AC569" s="110"/>
      <c r="AD569" s="110"/>
      <c r="AE569" s="110"/>
      <c r="AF569" s="110"/>
      <c r="AG569" s="122"/>
      <c r="AH569" s="122"/>
      <c r="AI569" s="122"/>
      <c r="AJ569" s="123"/>
    </row>
    <row r="570" spans="1:36" x14ac:dyDescent="0.25">
      <c r="A570" s="121"/>
      <c r="B570" s="121"/>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22"/>
      <c r="AH570" s="122"/>
      <c r="AI570" s="122"/>
      <c r="AJ570" s="123"/>
    </row>
    <row r="571" spans="1:36" x14ac:dyDescent="0.25">
      <c r="A571" s="121"/>
      <c r="B571" s="121"/>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22"/>
      <c r="AH571" s="122"/>
      <c r="AI571" s="122"/>
      <c r="AJ571" s="123"/>
    </row>
    <row r="572" spans="1:36" x14ac:dyDescent="0.25">
      <c r="A572" s="121"/>
      <c r="B572" s="121"/>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22"/>
      <c r="AH572" s="122"/>
      <c r="AI572" s="122"/>
      <c r="AJ572" s="123"/>
    </row>
    <row r="573" spans="1:36" x14ac:dyDescent="0.25">
      <c r="A573" s="121"/>
      <c r="B573" s="121"/>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c r="AA573" s="110"/>
      <c r="AB573" s="110"/>
      <c r="AC573" s="110"/>
      <c r="AD573" s="110"/>
      <c r="AE573" s="110"/>
      <c r="AF573" s="110"/>
      <c r="AG573" s="122"/>
      <c r="AH573" s="122"/>
      <c r="AI573" s="122"/>
      <c r="AJ573" s="123"/>
    </row>
    <row r="574" spans="1:36" x14ac:dyDescent="0.25">
      <c r="A574" s="121"/>
      <c r="B574" s="121"/>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c r="AA574" s="110"/>
      <c r="AB574" s="110"/>
      <c r="AC574" s="110"/>
      <c r="AD574" s="110"/>
      <c r="AE574" s="110"/>
      <c r="AF574" s="110"/>
      <c r="AG574" s="122"/>
      <c r="AH574" s="122"/>
      <c r="AI574" s="122"/>
      <c r="AJ574" s="123"/>
    </row>
    <row r="575" spans="1:36" x14ac:dyDescent="0.25">
      <c r="A575" s="121"/>
      <c r="B575" s="121"/>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c r="AA575" s="110"/>
      <c r="AB575" s="110"/>
      <c r="AC575" s="110"/>
      <c r="AD575" s="110"/>
      <c r="AE575" s="110"/>
      <c r="AF575" s="110"/>
      <c r="AG575" s="122"/>
      <c r="AH575" s="122"/>
      <c r="AI575" s="122"/>
      <c r="AJ575" s="123"/>
    </row>
    <row r="576" spans="1:36" x14ac:dyDescent="0.25">
      <c r="A576" s="121"/>
      <c r="B576" s="121"/>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c r="AA576" s="110"/>
      <c r="AB576" s="110"/>
      <c r="AC576" s="110"/>
      <c r="AD576" s="110"/>
      <c r="AE576" s="110"/>
      <c r="AF576" s="110"/>
      <c r="AG576" s="122"/>
      <c r="AH576" s="122"/>
      <c r="AI576" s="122"/>
      <c r="AJ576" s="123"/>
    </row>
    <row r="577" spans="1:36" x14ac:dyDescent="0.25">
      <c r="A577" s="121"/>
      <c r="B577" s="121"/>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c r="AA577" s="110"/>
      <c r="AB577" s="110"/>
      <c r="AC577" s="110"/>
      <c r="AD577" s="110"/>
      <c r="AE577" s="110"/>
      <c r="AF577" s="110"/>
      <c r="AG577" s="122"/>
      <c r="AH577" s="122"/>
      <c r="AI577" s="122"/>
      <c r="AJ577" s="123"/>
    </row>
    <row r="578" spans="1:36" x14ac:dyDescent="0.25">
      <c r="A578" s="121"/>
      <c r="B578" s="121"/>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c r="AA578" s="110"/>
      <c r="AB578" s="110"/>
      <c r="AC578" s="110"/>
      <c r="AD578" s="110"/>
      <c r="AE578" s="110"/>
      <c r="AF578" s="110"/>
      <c r="AG578" s="122"/>
      <c r="AH578" s="122"/>
      <c r="AI578" s="122"/>
      <c r="AJ578" s="123"/>
    </row>
    <row r="579" spans="1:36" x14ac:dyDescent="0.25">
      <c r="A579" s="121"/>
      <c r="B579" s="121"/>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c r="AA579" s="110"/>
      <c r="AB579" s="110"/>
      <c r="AC579" s="110"/>
      <c r="AD579" s="110"/>
      <c r="AE579" s="110"/>
      <c r="AF579" s="110"/>
      <c r="AG579" s="122"/>
      <c r="AH579" s="122"/>
      <c r="AI579" s="122"/>
      <c r="AJ579" s="123"/>
    </row>
    <row r="580" spans="1:36" x14ac:dyDescent="0.25">
      <c r="A580" s="121"/>
      <c r="B580" s="121"/>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c r="AA580" s="110"/>
      <c r="AB580" s="110"/>
      <c r="AC580" s="110"/>
      <c r="AD580" s="110"/>
      <c r="AE580" s="110"/>
      <c r="AF580" s="110"/>
      <c r="AG580" s="122"/>
      <c r="AH580" s="122"/>
      <c r="AI580" s="122"/>
      <c r="AJ580" s="123"/>
    </row>
    <row r="581" spans="1:36" x14ac:dyDescent="0.25">
      <c r="A581" s="121"/>
      <c r="B581" s="121"/>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c r="AA581" s="110"/>
      <c r="AB581" s="110"/>
      <c r="AC581" s="110"/>
      <c r="AD581" s="110"/>
      <c r="AE581" s="110"/>
      <c r="AF581" s="110"/>
      <c r="AG581" s="122"/>
      <c r="AH581" s="122"/>
      <c r="AI581" s="122"/>
      <c r="AJ581" s="123"/>
    </row>
    <row r="582" spans="1:36" x14ac:dyDescent="0.25">
      <c r="A582" s="121"/>
      <c r="B582" s="121"/>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c r="AA582" s="110"/>
      <c r="AB582" s="110"/>
      <c r="AC582" s="110"/>
      <c r="AD582" s="110"/>
      <c r="AE582" s="110"/>
      <c r="AF582" s="110"/>
      <c r="AG582" s="122"/>
      <c r="AH582" s="122"/>
      <c r="AI582" s="122"/>
      <c r="AJ582" s="123"/>
    </row>
    <row r="583" spans="1:36" x14ac:dyDescent="0.25">
      <c r="A583" s="121"/>
      <c r="B583" s="121"/>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c r="AA583" s="110"/>
      <c r="AB583" s="110"/>
      <c r="AC583" s="110"/>
      <c r="AD583" s="110"/>
      <c r="AE583" s="110"/>
      <c r="AF583" s="110"/>
      <c r="AG583" s="122"/>
      <c r="AH583" s="122"/>
      <c r="AI583" s="122"/>
      <c r="AJ583" s="123"/>
    </row>
    <row r="584" spans="1:36" x14ac:dyDescent="0.25">
      <c r="A584" s="121"/>
      <c r="B584" s="121"/>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c r="AA584" s="110"/>
      <c r="AB584" s="110"/>
      <c r="AC584" s="110"/>
      <c r="AD584" s="110"/>
      <c r="AE584" s="110"/>
      <c r="AF584" s="110"/>
      <c r="AG584" s="122"/>
      <c r="AH584" s="122"/>
      <c r="AI584" s="122"/>
      <c r="AJ584" s="123"/>
    </row>
    <row r="585" spans="1:36" x14ac:dyDescent="0.25">
      <c r="A585" s="121"/>
      <c r="B585" s="121"/>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c r="AA585" s="110"/>
      <c r="AB585" s="110"/>
      <c r="AC585" s="110"/>
      <c r="AD585" s="110"/>
      <c r="AE585" s="110"/>
      <c r="AF585" s="110"/>
      <c r="AG585" s="122"/>
      <c r="AH585" s="122"/>
      <c r="AI585" s="122"/>
      <c r="AJ585" s="123"/>
    </row>
    <row r="586" spans="1:36" x14ac:dyDescent="0.25">
      <c r="A586" s="121"/>
      <c r="B586" s="121"/>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c r="AA586" s="110"/>
      <c r="AB586" s="110"/>
      <c r="AC586" s="110"/>
      <c r="AD586" s="110"/>
      <c r="AE586" s="110"/>
      <c r="AF586" s="110"/>
      <c r="AG586" s="122"/>
      <c r="AH586" s="122"/>
      <c r="AI586" s="122"/>
      <c r="AJ586" s="123"/>
    </row>
    <row r="587" spans="1:36" x14ac:dyDescent="0.25">
      <c r="A587" s="121"/>
      <c r="B587" s="121"/>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c r="AA587" s="110"/>
      <c r="AB587" s="110"/>
      <c r="AC587" s="110"/>
      <c r="AD587" s="110"/>
      <c r="AE587" s="110"/>
      <c r="AF587" s="110"/>
      <c r="AG587" s="122"/>
      <c r="AH587" s="122"/>
      <c r="AI587" s="122"/>
      <c r="AJ587" s="123"/>
    </row>
    <row r="588" spans="1:36" x14ac:dyDescent="0.25">
      <c r="A588" s="121"/>
      <c r="B588" s="121"/>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c r="AA588" s="110"/>
      <c r="AB588" s="110"/>
      <c r="AC588" s="110"/>
      <c r="AD588" s="110"/>
      <c r="AE588" s="110"/>
      <c r="AF588" s="110"/>
      <c r="AG588" s="122"/>
      <c r="AH588" s="122"/>
      <c r="AI588" s="122"/>
      <c r="AJ588" s="123"/>
    </row>
    <row r="589" spans="1:36" x14ac:dyDescent="0.25">
      <c r="A589" s="121"/>
      <c r="B589" s="121"/>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22"/>
      <c r="AH589" s="122"/>
      <c r="AI589" s="122"/>
      <c r="AJ589" s="123"/>
    </row>
    <row r="590" spans="1:36" x14ac:dyDescent="0.25">
      <c r="A590" s="121"/>
      <c r="B590" s="121"/>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22"/>
      <c r="AH590" s="122"/>
      <c r="AI590" s="122"/>
      <c r="AJ590" s="123"/>
    </row>
    <row r="591" spans="1:36" x14ac:dyDescent="0.25">
      <c r="A591" s="121"/>
      <c r="B591" s="121"/>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22"/>
      <c r="AH591" s="122"/>
      <c r="AI591" s="122"/>
      <c r="AJ591" s="123"/>
    </row>
    <row r="592" spans="1:36" x14ac:dyDescent="0.25">
      <c r="A592" s="121"/>
      <c r="B592" s="121"/>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c r="AA592" s="110"/>
      <c r="AB592" s="110"/>
      <c r="AC592" s="110"/>
      <c r="AD592" s="110"/>
      <c r="AE592" s="110"/>
      <c r="AF592" s="110"/>
      <c r="AG592" s="122"/>
      <c r="AH592" s="122"/>
      <c r="AI592" s="122"/>
      <c r="AJ592" s="123"/>
    </row>
    <row r="593" spans="1:36" x14ac:dyDescent="0.25">
      <c r="A593" s="121"/>
      <c r="B593" s="121"/>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c r="AA593" s="110"/>
      <c r="AB593" s="110"/>
      <c r="AC593" s="110"/>
      <c r="AD593" s="110"/>
      <c r="AE593" s="110"/>
      <c r="AF593" s="110"/>
      <c r="AG593" s="122"/>
      <c r="AH593" s="122"/>
      <c r="AI593" s="122"/>
      <c r="AJ593" s="123"/>
    </row>
    <row r="594" spans="1:36" x14ac:dyDescent="0.25">
      <c r="A594" s="121"/>
      <c r="B594" s="121"/>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c r="AA594" s="110"/>
      <c r="AB594" s="110"/>
      <c r="AC594" s="110"/>
      <c r="AD594" s="110"/>
      <c r="AE594" s="110"/>
      <c r="AF594" s="110"/>
      <c r="AG594" s="122"/>
      <c r="AH594" s="122"/>
      <c r="AI594" s="122"/>
      <c r="AJ594" s="123"/>
    </row>
    <row r="595" spans="1:36" x14ac:dyDescent="0.25">
      <c r="A595" s="121"/>
      <c r="B595" s="121"/>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c r="AA595" s="110"/>
      <c r="AB595" s="110"/>
      <c r="AC595" s="110"/>
      <c r="AD595" s="110"/>
      <c r="AE595" s="110"/>
      <c r="AF595" s="110"/>
      <c r="AG595" s="122"/>
      <c r="AH595" s="122"/>
      <c r="AI595" s="122"/>
      <c r="AJ595" s="123"/>
    </row>
    <row r="596" spans="1:36" x14ac:dyDescent="0.25">
      <c r="A596" s="121"/>
      <c r="B596" s="121"/>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c r="AA596" s="110"/>
      <c r="AB596" s="110"/>
      <c r="AC596" s="110"/>
      <c r="AD596" s="110"/>
      <c r="AE596" s="110"/>
      <c r="AF596" s="110"/>
      <c r="AG596" s="122"/>
      <c r="AH596" s="122"/>
      <c r="AI596" s="122"/>
      <c r="AJ596" s="123"/>
    </row>
    <row r="597" spans="1:36" x14ac:dyDescent="0.25">
      <c r="A597" s="121"/>
      <c r="B597" s="121"/>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c r="AA597" s="110"/>
      <c r="AB597" s="110"/>
      <c r="AC597" s="110"/>
      <c r="AD597" s="110"/>
      <c r="AE597" s="110"/>
      <c r="AF597" s="110"/>
      <c r="AG597" s="122"/>
      <c r="AH597" s="122"/>
      <c r="AI597" s="122"/>
      <c r="AJ597" s="123"/>
    </row>
    <row r="598" spans="1:36" x14ac:dyDescent="0.25">
      <c r="A598" s="121"/>
      <c r="B598" s="121"/>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c r="AA598" s="110"/>
      <c r="AB598" s="110"/>
      <c r="AC598" s="110"/>
      <c r="AD598" s="110"/>
      <c r="AE598" s="110"/>
      <c r="AF598" s="110"/>
      <c r="AG598" s="122"/>
      <c r="AH598" s="122"/>
      <c r="AI598" s="122"/>
      <c r="AJ598" s="123"/>
    </row>
    <row r="599" spans="1:36" x14ac:dyDescent="0.25">
      <c r="A599" s="121"/>
      <c r="B599" s="121"/>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c r="AA599" s="110"/>
      <c r="AB599" s="110"/>
      <c r="AC599" s="110"/>
      <c r="AD599" s="110"/>
      <c r="AE599" s="110"/>
      <c r="AF599" s="110"/>
      <c r="AG599" s="122"/>
      <c r="AH599" s="122"/>
      <c r="AI599" s="122"/>
      <c r="AJ599" s="123"/>
    </row>
    <row r="600" spans="1:36" x14ac:dyDescent="0.25">
      <c r="A600" s="121"/>
      <c r="B600" s="121"/>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c r="AA600" s="110"/>
      <c r="AB600" s="110"/>
      <c r="AC600" s="110"/>
      <c r="AD600" s="110"/>
      <c r="AE600" s="110"/>
      <c r="AF600" s="110"/>
      <c r="AG600" s="122"/>
      <c r="AH600" s="122"/>
      <c r="AI600" s="122"/>
      <c r="AJ600" s="123"/>
    </row>
    <row r="601" spans="1:36" x14ac:dyDescent="0.25">
      <c r="A601" s="121"/>
      <c r="B601" s="121"/>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c r="AA601" s="110"/>
      <c r="AB601" s="110"/>
      <c r="AC601" s="110"/>
      <c r="AD601" s="110"/>
      <c r="AE601" s="110"/>
      <c r="AF601" s="110"/>
      <c r="AG601" s="122"/>
      <c r="AH601" s="122"/>
      <c r="AI601" s="122"/>
      <c r="AJ601" s="123"/>
    </row>
    <row r="602" spans="1:36" x14ac:dyDescent="0.25">
      <c r="A602" s="121"/>
      <c r="B602" s="121"/>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c r="AA602" s="110"/>
      <c r="AB602" s="110"/>
      <c r="AC602" s="110"/>
      <c r="AD602" s="110"/>
      <c r="AE602" s="110"/>
      <c r="AF602" s="110"/>
      <c r="AG602" s="122"/>
      <c r="AH602" s="122"/>
      <c r="AI602" s="122"/>
      <c r="AJ602" s="123"/>
    </row>
    <row r="603" spans="1:36" x14ac:dyDescent="0.25">
      <c r="A603" s="121"/>
      <c r="B603" s="121"/>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c r="AA603" s="110"/>
      <c r="AB603" s="110"/>
      <c r="AC603" s="110"/>
      <c r="AD603" s="110"/>
      <c r="AE603" s="110"/>
      <c r="AF603" s="110"/>
      <c r="AG603" s="122"/>
      <c r="AH603" s="122"/>
      <c r="AI603" s="122"/>
      <c r="AJ603" s="123"/>
    </row>
    <row r="604" spans="1:36" x14ac:dyDescent="0.25">
      <c r="A604" s="121"/>
      <c r="B604" s="121"/>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c r="AA604" s="110"/>
      <c r="AB604" s="110"/>
      <c r="AC604" s="110"/>
      <c r="AD604" s="110"/>
      <c r="AE604" s="110"/>
      <c r="AF604" s="110"/>
      <c r="AG604" s="122"/>
      <c r="AH604" s="122"/>
      <c r="AI604" s="122"/>
      <c r="AJ604" s="123"/>
    </row>
    <row r="605" spans="1:36" x14ac:dyDescent="0.25">
      <c r="A605" s="121"/>
      <c r="B605" s="121"/>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c r="AA605" s="110"/>
      <c r="AB605" s="110"/>
      <c r="AC605" s="110"/>
      <c r="AD605" s="110"/>
      <c r="AE605" s="110"/>
      <c r="AF605" s="110"/>
      <c r="AG605" s="122"/>
      <c r="AH605" s="122"/>
      <c r="AI605" s="122"/>
      <c r="AJ605" s="123"/>
    </row>
    <row r="606" spans="1:36" x14ac:dyDescent="0.25">
      <c r="A606" s="121"/>
      <c r="B606" s="121"/>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c r="AA606" s="110"/>
      <c r="AB606" s="110"/>
      <c r="AC606" s="110"/>
      <c r="AD606" s="110"/>
      <c r="AE606" s="110"/>
      <c r="AF606" s="110"/>
      <c r="AG606" s="122"/>
      <c r="AH606" s="122"/>
      <c r="AI606" s="122"/>
      <c r="AJ606" s="123"/>
    </row>
    <row r="607" spans="1:36" x14ac:dyDescent="0.25">
      <c r="A607" s="121"/>
      <c r="B607" s="121"/>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c r="AA607" s="110"/>
      <c r="AB607" s="110"/>
      <c r="AC607" s="110"/>
      <c r="AD607" s="110"/>
      <c r="AE607" s="110"/>
      <c r="AF607" s="110"/>
      <c r="AG607" s="122"/>
      <c r="AH607" s="122"/>
      <c r="AI607" s="122"/>
      <c r="AJ607" s="123"/>
    </row>
    <row r="608" spans="1:36" x14ac:dyDescent="0.25">
      <c r="A608" s="121"/>
      <c r="B608" s="121"/>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c r="AA608" s="110"/>
      <c r="AB608" s="110"/>
      <c r="AC608" s="110"/>
      <c r="AD608" s="110"/>
      <c r="AE608" s="110"/>
      <c r="AF608" s="110"/>
      <c r="AG608" s="122"/>
      <c r="AH608" s="122"/>
      <c r="AI608" s="122"/>
      <c r="AJ608" s="123"/>
    </row>
    <row r="609" spans="1:36" x14ac:dyDescent="0.25">
      <c r="A609" s="121"/>
      <c r="B609" s="121"/>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c r="AA609" s="110"/>
      <c r="AB609" s="110"/>
      <c r="AC609" s="110"/>
      <c r="AD609" s="110"/>
      <c r="AE609" s="110"/>
      <c r="AF609" s="110"/>
      <c r="AG609" s="122"/>
      <c r="AH609" s="122"/>
      <c r="AI609" s="122"/>
      <c r="AJ609" s="123"/>
    </row>
    <row r="610" spans="1:36" x14ac:dyDescent="0.25">
      <c r="A610" s="121"/>
      <c r="B610" s="121"/>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c r="AA610" s="110"/>
      <c r="AB610" s="110"/>
      <c r="AC610" s="110"/>
      <c r="AD610" s="110"/>
      <c r="AE610" s="110"/>
      <c r="AF610" s="110"/>
      <c r="AG610" s="122"/>
      <c r="AH610" s="122"/>
      <c r="AI610" s="122"/>
      <c r="AJ610" s="123"/>
    </row>
    <row r="611" spans="1:36" x14ac:dyDescent="0.25">
      <c r="A611" s="121"/>
      <c r="B611" s="121"/>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c r="AA611" s="110"/>
      <c r="AB611" s="110"/>
      <c r="AC611" s="110"/>
      <c r="AD611" s="110"/>
      <c r="AE611" s="110"/>
      <c r="AF611" s="110"/>
      <c r="AG611" s="122"/>
      <c r="AH611" s="122"/>
      <c r="AI611" s="122"/>
      <c r="AJ611" s="123"/>
    </row>
    <row r="612" spans="1:36" x14ac:dyDescent="0.25">
      <c r="A612" s="121"/>
      <c r="B612" s="121"/>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c r="AA612" s="110"/>
      <c r="AB612" s="110"/>
      <c r="AC612" s="110"/>
      <c r="AD612" s="110"/>
      <c r="AE612" s="110"/>
      <c r="AF612" s="110"/>
      <c r="AG612" s="122"/>
      <c r="AH612" s="122"/>
      <c r="AI612" s="122"/>
      <c r="AJ612" s="123"/>
    </row>
    <row r="613" spans="1:36" x14ac:dyDescent="0.25">
      <c r="A613" s="121"/>
      <c r="B613" s="121"/>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c r="AA613" s="110"/>
      <c r="AB613" s="110"/>
      <c r="AC613" s="110"/>
      <c r="AD613" s="110"/>
      <c r="AE613" s="110"/>
      <c r="AF613" s="110"/>
      <c r="AG613" s="122"/>
      <c r="AH613" s="122"/>
      <c r="AI613" s="122"/>
      <c r="AJ613" s="123"/>
    </row>
    <row r="614" spans="1:36" x14ac:dyDescent="0.25">
      <c r="A614" s="121"/>
      <c r="B614" s="121"/>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c r="AA614" s="110"/>
      <c r="AB614" s="110"/>
      <c r="AC614" s="110"/>
      <c r="AD614" s="110"/>
      <c r="AE614" s="110"/>
      <c r="AF614" s="110"/>
      <c r="AG614" s="122"/>
      <c r="AH614" s="122"/>
      <c r="AI614" s="122"/>
      <c r="AJ614" s="123"/>
    </row>
    <row r="615" spans="1:36" x14ac:dyDescent="0.25">
      <c r="A615" s="121"/>
      <c r="B615" s="121"/>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c r="AA615" s="110"/>
      <c r="AB615" s="110"/>
      <c r="AC615" s="110"/>
      <c r="AD615" s="110"/>
      <c r="AE615" s="110"/>
      <c r="AF615" s="110"/>
      <c r="AG615" s="122"/>
      <c r="AH615" s="122"/>
      <c r="AI615" s="122"/>
      <c r="AJ615" s="123"/>
    </row>
    <row r="616" spans="1:36" x14ac:dyDescent="0.25">
      <c r="A616" s="121"/>
      <c r="B616" s="121"/>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c r="AA616" s="110"/>
      <c r="AB616" s="110"/>
      <c r="AC616" s="110"/>
      <c r="AD616" s="110"/>
      <c r="AE616" s="110"/>
      <c r="AF616" s="110"/>
      <c r="AG616" s="122"/>
      <c r="AH616" s="122"/>
      <c r="AI616" s="122"/>
      <c r="AJ616" s="123"/>
    </row>
    <row r="617" spans="1:36" x14ac:dyDescent="0.25">
      <c r="A617" s="121"/>
      <c r="B617" s="121"/>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c r="AA617" s="110"/>
      <c r="AB617" s="110"/>
      <c r="AC617" s="110"/>
      <c r="AD617" s="110"/>
      <c r="AE617" s="110"/>
      <c r="AF617" s="110"/>
      <c r="AG617" s="122"/>
      <c r="AH617" s="122"/>
      <c r="AI617" s="122"/>
      <c r="AJ617" s="123"/>
    </row>
    <row r="618" spans="1:36" x14ac:dyDescent="0.25">
      <c r="A618" s="121"/>
      <c r="B618" s="121"/>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c r="AA618" s="110"/>
      <c r="AB618" s="110"/>
      <c r="AC618" s="110"/>
      <c r="AD618" s="110"/>
      <c r="AE618" s="110"/>
      <c r="AF618" s="110"/>
      <c r="AG618" s="122"/>
      <c r="AH618" s="122"/>
      <c r="AI618" s="122"/>
      <c r="AJ618" s="123"/>
    </row>
    <row r="619" spans="1:36" x14ac:dyDescent="0.25">
      <c r="A619" s="121"/>
      <c r="B619" s="121"/>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c r="AA619" s="110"/>
      <c r="AB619" s="110"/>
      <c r="AC619" s="110"/>
      <c r="AD619" s="110"/>
      <c r="AE619" s="110"/>
      <c r="AF619" s="110"/>
      <c r="AG619" s="122"/>
      <c r="AH619" s="122"/>
      <c r="AI619" s="122"/>
      <c r="AJ619" s="123"/>
    </row>
    <row r="620" spans="1:36" x14ac:dyDescent="0.25">
      <c r="A620" s="121"/>
      <c r="B620" s="121"/>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22"/>
      <c r="AH620" s="122"/>
      <c r="AI620" s="122"/>
      <c r="AJ620" s="123"/>
    </row>
    <row r="621" spans="1:36" x14ac:dyDescent="0.25">
      <c r="A621" s="121"/>
      <c r="B621" s="121"/>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c r="AA621" s="110"/>
      <c r="AB621" s="110"/>
      <c r="AC621" s="110"/>
      <c r="AD621" s="110"/>
      <c r="AE621" s="110"/>
      <c r="AF621" s="110"/>
      <c r="AG621" s="122"/>
      <c r="AH621" s="122"/>
      <c r="AI621" s="122"/>
      <c r="AJ621" s="123"/>
    </row>
    <row r="622" spans="1:36" x14ac:dyDescent="0.25">
      <c r="A622" s="121"/>
      <c r="B622" s="121"/>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c r="AA622" s="110"/>
      <c r="AB622" s="110"/>
      <c r="AC622" s="110"/>
      <c r="AD622" s="110"/>
      <c r="AE622" s="110"/>
      <c r="AF622" s="110"/>
      <c r="AG622" s="122"/>
      <c r="AH622" s="122"/>
      <c r="AI622" s="122"/>
      <c r="AJ622" s="123"/>
    </row>
    <row r="623" spans="1:36" x14ac:dyDescent="0.25">
      <c r="A623" s="121"/>
      <c r="B623" s="121"/>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c r="AA623" s="110"/>
      <c r="AB623" s="110"/>
      <c r="AC623" s="110"/>
      <c r="AD623" s="110"/>
      <c r="AE623" s="110"/>
      <c r="AF623" s="110"/>
      <c r="AG623" s="122"/>
      <c r="AH623" s="122"/>
      <c r="AI623" s="122"/>
      <c r="AJ623" s="123"/>
    </row>
    <row r="624" spans="1:36" x14ac:dyDescent="0.25">
      <c r="A624" s="121"/>
      <c r="B624" s="121"/>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22"/>
      <c r="AH624" s="122"/>
      <c r="AI624" s="122"/>
      <c r="AJ624" s="123"/>
    </row>
    <row r="625" spans="1:36" x14ac:dyDescent="0.25">
      <c r="A625" s="121"/>
      <c r="B625" s="121"/>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22"/>
      <c r="AH625" s="122"/>
      <c r="AI625" s="122"/>
      <c r="AJ625" s="123"/>
    </row>
    <row r="626" spans="1:36" x14ac:dyDescent="0.25">
      <c r="A626" s="121"/>
      <c r="B626" s="121"/>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22"/>
      <c r="AH626" s="122"/>
      <c r="AI626" s="122"/>
      <c r="AJ626" s="123"/>
    </row>
    <row r="627" spans="1:36" x14ac:dyDescent="0.25">
      <c r="A627" s="121"/>
      <c r="B627" s="121"/>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c r="AA627" s="110"/>
      <c r="AB627" s="110"/>
      <c r="AC627" s="110"/>
      <c r="AD627" s="110"/>
      <c r="AE627" s="110"/>
      <c r="AF627" s="110"/>
      <c r="AG627" s="122"/>
      <c r="AH627" s="122"/>
      <c r="AI627" s="122"/>
      <c r="AJ627" s="123"/>
    </row>
    <row r="628" spans="1:36" x14ac:dyDescent="0.25">
      <c r="A628" s="121"/>
      <c r="B628" s="121"/>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c r="AA628" s="110"/>
      <c r="AB628" s="110"/>
      <c r="AC628" s="110"/>
      <c r="AD628" s="110"/>
      <c r="AE628" s="110"/>
      <c r="AF628" s="110"/>
      <c r="AG628" s="122"/>
      <c r="AH628" s="122"/>
      <c r="AI628" s="122"/>
      <c r="AJ628" s="123"/>
    </row>
    <row r="629" spans="1:36" x14ac:dyDescent="0.25">
      <c r="A629" s="121"/>
      <c r="B629" s="121"/>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c r="AA629" s="110"/>
      <c r="AB629" s="110"/>
      <c r="AC629" s="110"/>
      <c r="AD629" s="110"/>
      <c r="AE629" s="110"/>
      <c r="AF629" s="110"/>
      <c r="AG629" s="122"/>
      <c r="AH629" s="122"/>
      <c r="AI629" s="122"/>
      <c r="AJ629" s="123"/>
    </row>
    <row r="630" spans="1:36" x14ac:dyDescent="0.25">
      <c r="A630" s="121"/>
      <c r="B630" s="121"/>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c r="AA630" s="110"/>
      <c r="AB630" s="110"/>
      <c r="AC630" s="110"/>
      <c r="AD630" s="110"/>
      <c r="AE630" s="110"/>
      <c r="AF630" s="110"/>
      <c r="AG630" s="122"/>
      <c r="AH630" s="122"/>
      <c r="AI630" s="122"/>
      <c r="AJ630" s="123"/>
    </row>
    <row r="631" spans="1:36" x14ac:dyDescent="0.25">
      <c r="A631" s="121"/>
      <c r="B631" s="121"/>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c r="AA631" s="110"/>
      <c r="AB631" s="110"/>
      <c r="AC631" s="110"/>
      <c r="AD631" s="110"/>
      <c r="AE631" s="110"/>
      <c r="AF631" s="110"/>
      <c r="AG631" s="122"/>
      <c r="AH631" s="122"/>
      <c r="AI631" s="122"/>
      <c r="AJ631" s="123"/>
    </row>
    <row r="632" spans="1:36" x14ac:dyDescent="0.25">
      <c r="A632" s="121"/>
      <c r="B632" s="121"/>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c r="AA632" s="110"/>
      <c r="AB632" s="110"/>
      <c r="AC632" s="110"/>
      <c r="AD632" s="110"/>
      <c r="AE632" s="110"/>
      <c r="AF632" s="110"/>
      <c r="AG632" s="122"/>
      <c r="AH632" s="122"/>
      <c r="AI632" s="122"/>
      <c r="AJ632" s="123"/>
    </row>
    <row r="633" spans="1:36" x14ac:dyDescent="0.25">
      <c r="A633" s="121"/>
      <c r="B633" s="121"/>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c r="AA633" s="110"/>
      <c r="AB633" s="110"/>
      <c r="AC633" s="110"/>
      <c r="AD633" s="110"/>
      <c r="AE633" s="110"/>
      <c r="AF633" s="110"/>
      <c r="AG633" s="122"/>
      <c r="AH633" s="122"/>
      <c r="AI633" s="122"/>
      <c r="AJ633" s="123"/>
    </row>
    <row r="634" spans="1:36" x14ac:dyDescent="0.25">
      <c r="A634" s="121"/>
      <c r="B634" s="121"/>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c r="AA634" s="110"/>
      <c r="AB634" s="110"/>
      <c r="AC634" s="110"/>
      <c r="AD634" s="110"/>
      <c r="AE634" s="110"/>
      <c r="AF634" s="110"/>
      <c r="AG634" s="122"/>
      <c r="AH634" s="122"/>
      <c r="AI634" s="122"/>
      <c r="AJ634" s="123"/>
    </row>
    <row r="635" spans="1:36" x14ac:dyDescent="0.25">
      <c r="A635" s="121"/>
      <c r="B635" s="121"/>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c r="AA635" s="110"/>
      <c r="AB635" s="110"/>
      <c r="AC635" s="110"/>
      <c r="AD635" s="110"/>
      <c r="AE635" s="110"/>
      <c r="AF635" s="110"/>
      <c r="AG635" s="122"/>
      <c r="AH635" s="122"/>
      <c r="AI635" s="122"/>
      <c r="AJ635" s="123"/>
    </row>
    <row r="636" spans="1:36" x14ac:dyDescent="0.25">
      <c r="A636" s="121"/>
      <c r="B636" s="121"/>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c r="AA636" s="110"/>
      <c r="AB636" s="110"/>
      <c r="AC636" s="110"/>
      <c r="AD636" s="110"/>
      <c r="AE636" s="110"/>
      <c r="AF636" s="110"/>
      <c r="AG636" s="122"/>
      <c r="AH636" s="122"/>
      <c r="AI636" s="122"/>
      <c r="AJ636" s="123"/>
    </row>
    <row r="637" spans="1:36" x14ac:dyDescent="0.25">
      <c r="A637" s="121"/>
      <c r="B637" s="121"/>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c r="AA637" s="110"/>
      <c r="AB637" s="110"/>
      <c r="AC637" s="110"/>
      <c r="AD637" s="110"/>
      <c r="AE637" s="110"/>
      <c r="AF637" s="110"/>
      <c r="AG637" s="122"/>
      <c r="AH637" s="122"/>
      <c r="AI637" s="122"/>
      <c r="AJ637" s="123"/>
    </row>
    <row r="638" spans="1:36" x14ac:dyDescent="0.25">
      <c r="A638" s="121"/>
      <c r="B638" s="121"/>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c r="AA638" s="110"/>
      <c r="AB638" s="110"/>
      <c r="AC638" s="110"/>
      <c r="AD638" s="110"/>
      <c r="AE638" s="110"/>
      <c r="AF638" s="110"/>
      <c r="AG638" s="122"/>
      <c r="AH638" s="122"/>
      <c r="AI638" s="122"/>
      <c r="AJ638" s="123"/>
    </row>
    <row r="639" spans="1:36" x14ac:dyDescent="0.25">
      <c r="A639" s="121"/>
      <c r="B639" s="121"/>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c r="AA639" s="110"/>
      <c r="AB639" s="110"/>
      <c r="AC639" s="110"/>
      <c r="AD639" s="110"/>
      <c r="AE639" s="110"/>
      <c r="AF639" s="110"/>
      <c r="AG639" s="122"/>
      <c r="AH639" s="122"/>
      <c r="AI639" s="122"/>
      <c r="AJ639" s="123"/>
    </row>
    <row r="640" spans="1:36" x14ac:dyDescent="0.25">
      <c r="A640" s="121"/>
      <c r="B640" s="121"/>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c r="AA640" s="110"/>
      <c r="AB640" s="110"/>
      <c r="AC640" s="110"/>
      <c r="AD640" s="110"/>
      <c r="AE640" s="110"/>
      <c r="AF640" s="110"/>
      <c r="AG640" s="122"/>
      <c r="AH640" s="122"/>
      <c r="AI640" s="122"/>
      <c r="AJ640" s="123"/>
    </row>
    <row r="641" spans="1:36" x14ac:dyDescent="0.25">
      <c r="A641" s="121"/>
      <c r="B641" s="121"/>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c r="AA641" s="110"/>
      <c r="AB641" s="110"/>
      <c r="AC641" s="110"/>
      <c r="AD641" s="110"/>
      <c r="AE641" s="110"/>
      <c r="AF641" s="110"/>
      <c r="AG641" s="122"/>
      <c r="AH641" s="122"/>
      <c r="AI641" s="122"/>
      <c r="AJ641" s="123"/>
    </row>
    <row r="642" spans="1:36" x14ac:dyDescent="0.25">
      <c r="A642" s="121"/>
      <c r="B642" s="121"/>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c r="AA642" s="110"/>
      <c r="AB642" s="110"/>
      <c r="AC642" s="110"/>
      <c r="AD642" s="110"/>
      <c r="AE642" s="110"/>
      <c r="AF642" s="110"/>
      <c r="AG642" s="122"/>
      <c r="AH642" s="122"/>
      <c r="AI642" s="122"/>
      <c r="AJ642" s="123"/>
    </row>
    <row r="643" spans="1:36" x14ac:dyDescent="0.25">
      <c r="A643" s="121"/>
      <c r="B643" s="121"/>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22"/>
      <c r="AH643" s="122"/>
      <c r="AI643" s="122"/>
      <c r="AJ643" s="123"/>
    </row>
    <row r="644" spans="1:36" x14ac:dyDescent="0.25">
      <c r="A644" s="121"/>
      <c r="B644" s="121"/>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22"/>
      <c r="AH644" s="122"/>
      <c r="AI644" s="122"/>
      <c r="AJ644" s="123"/>
    </row>
    <row r="645" spans="1:36" x14ac:dyDescent="0.25">
      <c r="A645" s="121"/>
      <c r="B645" s="121"/>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22"/>
      <c r="AH645" s="122"/>
      <c r="AI645" s="122"/>
      <c r="AJ645" s="123"/>
    </row>
    <row r="646" spans="1:36" x14ac:dyDescent="0.25">
      <c r="A646" s="121"/>
      <c r="B646" s="121"/>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c r="AA646" s="110"/>
      <c r="AB646" s="110"/>
      <c r="AC646" s="110"/>
      <c r="AD646" s="110"/>
      <c r="AE646" s="110"/>
      <c r="AF646" s="110"/>
      <c r="AG646" s="122"/>
      <c r="AH646" s="122"/>
      <c r="AI646" s="122"/>
      <c r="AJ646" s="123"/>
    </row>
    <row r="647" spans="1:36" x14ac:dyDescent="0.25">
      <c r="A647" s="121"/>
      <c r="B647" s="121"/>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c r="AA647" s="110"/>
      <c r="AB647" s="110"/>
      <c r="AC647" s="110"/>
      <c r="AD647" s="110"/>
      <c r="AE647" s="110"/>
      <c r="AF647" s="110"/>
      <c r="AG647" s="122"/>
      <c r="AH647" s="122"/>
      <c r="AI647" s="122"/>
      <c r="AJ647" s="123"/>
    </row>
    <row r="648" spans="1:36" x14ac:dyDescent="0.25">
      <c r="A648" s="121"/>
      <c r="B648" s="121"/>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c r="AA648" s="110"/>
      <c r="AB648" s="110"/>
      <c r="AC648" s="110"/>
      <c r="AD648" s="110"/>
      <c r="AE648" s="110"/>
      <c r="AF648" s="110"/>
      <c r="AG648" s="122"/>
      <c r="AH648" s="122"/>
      <c r="AI648" s="122"/>
      <c r="AJ648" s="123"/>
    </row>
    <row r="649" spans="1:36" x14ac:dyDescent="0.25">
      <c r="A649" s="121"/>
      <c r="B649" s="121"/>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c r="AA649" s="110"/>
      <c r="AB649" s="110"/>
      <c r="AC649" s="110"/>
      <c r="AD649" s="110"/>
      <c r="AE649" s="110"/>
      <c r="AF649" s="110"/>
      <c r="AG649" s="122"/>
      <c r="AH649" s="122"/>
      <c r="AI649" s="122"/>
      <c r="AJ649" s="123"/>
    </row>
    <row r="650" spans="1:36" x14ac:dyDescent="0.25">
      <c r="A650" s="121"/>
      <c r="B650" s="121"/>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c r="AA650" s="110"/>
      <c r="AB650" s="110"/>
      <c r="AC650" s="110"/>
      <c r="AD650" s="110"/>
      <c r="AE650" s="110"/>
      <c r="AF650" s="110"/>
      <c r="AG650" s="122"/>
      <c r="AH650" s="122"/>
      <c r="AI650" s="122"/>
      <c r="AJ650" s="123"/>
    </row>
    <row r="651" spans="1:36" x14ac:dyDescent="0.25">
      <c r="A651" s="121"/>
      <c r="B651" s="121"/>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c r="AA651" s="110"/>
      <c r="AB651" s="110"/>
      <c r="AC651" s="110"/>
      <c r="AD651" s="110"/>
      <c r="AE651" s="110"/>
      <c r="AF651" s="110"/>
      <c r="AG651" s="122"/>
      <c r="AH651" s="122"/>
      <c r="AI651" s="122"/>
      <c r="AJ651" s="123"/>
    </row>
    <row r="652" spans="1:36" x14ac:dyDescent="0.25">
      <c r="A652" s="121"/>
      <c r="B652" s="121"/>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c r="AA652" s="110"/>
      <c r="AB652" s="110"/>
      <c r="AC652" s="110"/>
      <c r="AD652" s="110"/>
      <c r="AE652" s="110"/>
      <c r="AF652" s="110"/>
      <c r="AG652" s="122"/>
      <c r="AH652" s="122"/>
      <c r="AI652" s="122"/>
      <c r="AJ652" s="123"/>
    </row>
    <row r="653" spans="1:36" x14ac:dyDescent="0.25">
      <c r="A653" s="121"/>
      <c r="B653" s="121"/>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c r="AA653" s="110"/>
      <c r="AB653" s="110"/>
      <c r="AC653" s="110"/>
      <c r="AD653" s="110"/>
      <c r="AE653" s="110"/>
      <c r="AF653" s="110"/>
      <c r="AG653" s="122"/>
      <c r="AH653" s="122"/>
      <c r="AI653" s="122"/>
      <c r="AJ653" s="123"/>
    </row>
    <row r="654" spans="1:36" x14ac:dyDescent="0.25">
      <c r="A654" s="121"/>
      <c r="B654" s="121"/>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c r="AA654" s="110"/>
      <c r="AB654" s="110"/>
      <c r="AC654" s="110"/>
      <c r="AD654" s="110"/>
      <c r="AE654" s="110"/>
      <c r="AF654" s="110"/>
      <c r="AG654" s="122"/>
      <c r="AH654" s="122"/>
      <c r="AI654" s="122"/>
      <c r="AJ654" s="123"/>
    </row>
    <row r="655" spans="1:36" x14ac:dyDescent="0.25">
      <c r="A655" s="121"/>
      <c r="B655" s="121"/>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c r="AA655" s="110"/>
      <c r="AB655" s="110"/>
      <c r="AC655" s="110"/>
      <c r="AD655" s="110"/>
      <c r="AE655" s="110"/>
      <c r="AF655" s="110"/>
      <c r="AG655" s="122"/>
      <c r="AH655" s="122"/>
      <c r="AI655" s="122"/>
      <c r="AJ655" s="123"/>
    </row>
    <row r="656" spans="1:36" x14ac:dyDescent="0.25">
      <c r="A656" s="121"/>
      <c r="B656" s="121"/>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c r="AA656" s="110"/>
      <c r="AB656" s="110"/>
      <c r="AC656" s="110"/>
      <c r="AD656" s="110"/>
      <c r="AE656" s="110"/>
      <c r="AF656" s="110"/>
      <c r="AG656" s="122"/>
      <c r="AH656" s="122"/>
      <c r="AI656" s="122"/>
      <c r="AJ656" s="123"/>
    </row>
    <row r="657" spans="1:36" x14ac:dyDescent="0.25">
      <c r="A657" s="121"/>
      <c r="B657" s="121"/>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c r="AA657" s="110"/>
      <c r="AB657" s="110"/>
      <c r="AC657" s="110"/>
      <c r="AD657" s="110"/>
      <c r="AE657" s="110"/>
      <c r="AF657" s="110"/>
      <c r="AG657" s="122"/>
      <c r="AH657" s="122"/>
      <c r="AI657" s="122"/>
      <c r="AJ657" s="123"/>
    </row>
    <row r="658" spans="1:36" x14ac:dyDescent="0.25">
      <c r="A658" s="121"/>
      <c r="B658" s="121"/>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c r="AA658" s="110"/>
      <c r="AB658" s="110"/>
      <c r="AC658" s="110"/>
      <c r="AD658" s="110"/>
      <c r="AE658" s="110"/>
      <c r="AF658" s="110"/>
      <c r="AG658" s="122"/>
      <c r="AH658" s="122"/>
      <c r="AI658" s="122"/>
      <c r="AJ658" s="123"/>
    </row>
    <row r="659" spans="1:36" x14ac:dyDescent="0.25">
      <c r="A659" s="121"/>
      <c r="B659" s="121"/>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c r="AA659" s="110"/>
      <c r="AB659" s="110"/>
      <c r="AC659" s="110"/>
      <c r="AD659" s="110"/>
      <c r="AE659" s="110"/>
      <c r="AF659" s="110"/>
      <c r="AG659" s="122"/>
      <c r="AH659" s="122"/>
      <c r="AI659" s="122"/>
      <c r="AJ659" s="123"/>
    </row>
    <row r="660" spans="1:36" x14ac:dyDescent="0.25">
      <c r="A660" s="121"/>
      <c r="B660" s="121"/>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c r="AA660" s="110"/>
      <c r="AB660" s="110"/>
      <c r="AC660" s="110"/>
      <c r="AD660" s="110"/>
      <c r="AE660" s="110"/>
      <c r="AF660" s="110"/>
      <c r="AG660" s="122"/>
      <c r="AH660" s="122"/>
      <c r="AI660" s="122"/>
      <c r="AJ660" s="123"/>
    </row>
    <row r="661" spans="1:36" x14ac:dyDescent="0.25">
      <c r="A661" s="121"/>
      <c r="B661" s="121"/>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c r="AA661" s="110"/>
      <c r="AB661" s="110"/>
      <c r="AC661" s="110"/>
      <c r="AD661" s="110"/>
      <c r="AE661" s="110"/>
      <c r="AF661" s="110"/>
      <c r="AG661" s="122"/>
      <c r="AH661" s="122"/>
      <c r="AI661" s="122"/>
      <c r="AJ661" s="123"/>
    </row>
    <row r="662" spans="1:36" x14ac:dyDescent="0.25">
      <c r="A662" s="121"/>
      <c r="B662" s="121"/>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c r="AA662" s="110"/>
      <c r="AB662" s="110"/>
      <c r="AC662" s="110"/>
      <c r="AD662" s="110"/>
      <c r="AE662" s="110"/>
      <c r="AF662" s="110"/>
      <c r="AG662" s="122"/>
      <c r="AH662" s="122"/>
      <c r="AI662" s="122"/>
      <c r="AJ662" s="123"/>
    </row>
    <row r="663" spans="1:36" x14ac:dyDescent="0.25">
      <c r="A663" s="121"/>
      <c r="B663" s="121"/>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c r="AA663" s="110"/>
      <c r="AB663" s="110"/>
      <c r="AC663" s="110"/>
      <c r="AD663" s="110"/>
      <c r="AE663" s="110"/>
      <c r="AF663" s="110"/>
      <c r="AG663" s="122"/>
      <c r="AH663" s="122"/>
      <c r="AI663" s="122"/>
      <c r="AJ663" s="123"/>
    </row>
    <row r="664" spans="1:36" x14ac:dyDescent="0.25">
      <c r="A664" s="121"/>
      <c r="B664" s="121"/>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c r="AA664" s="110"/>
      <c r="AB664" s="110"/>
      <c r="AC664" s="110"/>
      <c r="AD664" s="110"/>
      <c r="AE664" s="110"/>
      <c r="AF664" s="110"/>
      <c r="AG664" s="122"/>
      <c r="AH664" s="122"/>
      <c r="AI664" s="122"/>
      <c r="AJ664" s="123"/>
    </row>
    <row r="665" spans="1:36" x14ac:dyDescent="0.25">
      <c r="A665" s="121"/>
      <c r="B665" s="121"/>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c r="AA665" s="110"/>
      <c r="AB665" s="110"/>
      <c r="AC665" s="110"/>
      <c r="AD665" s="110"/>
      <c r="AE665" s="110"/>
      <c r="AF665" s="110"/>
      <c r="AG665" s="122"/>
      <c r="AH665" s="122"/>
      <c r="AI665" s="122"/>
      <c r="AJ665" s="123"/>
    </row>
    <row r="666" spans="1:36" x14ac:dyDescent="0.25">
      <c r="A666" s="121"/>
      <c r="B666" s="121"/>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c r="AA666" s="110"/>
      <c r="AB666" s="110"/>
      <c r="AC666" s="110"/>
      <c r="AD666" s="110"/>
      <c r="AE666" s="110"/>
      <c r="AF666" s="110"/>
      <c r="AG666" s="122"/>
      <c r="AH666" s="122"/>
      <c r="AI666" s="122"/>
      <c r="AJ666" s="123"/>
    </row>
    <row r="667" spans="1:36" x14ac:dyDescent="0.25">
      <c r="A667" s="121"/>
      <c r="B667" s="121"/>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c r="AA667" s="110"/>
      <c r="AB667" s="110"/>
      <c r="AC667" s="110"/>
      <c r="AD667" s="110"/>
      <c r="AE667" s="110"/>
      <c r="AF667" s="110"/>
      <c r="AG667" s="122"/>
      <c r="AH667" s="122"/>
      <c r="AI667" s="122"/>
      <c r="AJ667" s="123"/>
    </row>
    <row r="668" spans="1:36" x14ac:dyDescent="0.25">
      <c r="A668" s="121"/>
      <c r="B668" s="121"/>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c r="AA668" s="110"/>
      <c r="AB668" s="110"/>
      <c r="AC668" s="110"/>
      <c r="AD668" s="110"/>
      <c r="AE668" s="110"/>
      <c r="AF668" s="110"/>
      <c r="AG668" s="122"/>
      <c r="AH668" s="122"/>
      <c r="AI668" s="122"/>
      <c r="AJ668" s="123"/>
    </row>
    <row r="669" spans="1:36" x14ac:dyDescent="0.25">
      <c r="A669" s="121"/>
      <c r="B669" s="121"/>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c r="AA669" s="110"/>
      <c r="AB669" s="110"/>
      <c r="AC669" s="110"/>
      <c r="AD669" s="110"/>
      <c r="AE669" s="110"/>
      <c r="AF669" s="110"/>
      <c r="AG669" s="122"/>
      <c r="AH669" s="122"/>
      <c r="AI669" s="122"/>
      <c r="AJ669" s="123"/>
    </row>
    <row r="670" spans="1:36" x14ac:dyDescent="0.25">
      <c r="A670" s="121"/>
      <c r="B670" s="121"/>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c r="AA670" s="110"/>
      <c r="AB670" s="110"/>
      <c r="AC670" s="110"/>
      <c r="AD670" s="110"/>
      <c r="AE670" s="110"/>
      <c r="AF670" s="110"/>
      <c r="AG670" s="122"/>
      <c r="AH670" s="122"/>
      <c r="AI670" s="122"/>
      <c r="AJ670" s="123"/>
    </row>
    <row r="671" spans="1:36" x14ac:dyDescent="0.25">
      <c r="A671" s="121"/>
      <c r="B671" s="121"/>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c r="AA671" s="110"/>
      <c r="AB671" s="110"/>
      <c r="AC671" s="110"/>
      <c r="AD671" s="110"/>
      <c r="AE671" s="110"/>
      <c r="AF671" s="110"/>
      <c r="AG671" s="122"/>
      <c r="AH671" s="122"/>
      <c r="AI671" s="122"/>
      <c r="AJ671" s="123"/>
    </row>
    <row r="672" spans="1:36" x14ac:dyDescent="0.25">
      <c r="A672" s="121"/>
      <c r="B672" s="121"/>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c r="AA672" s="110"/>
      <c r="AB672" s="110"/>
      <c r="AC672" s="110"/>
      <c r="AD672" s="110"/>
      <c r="AE672" s="110"/>
      <c r="AF672" s="110"/>
      <c r="AG672" s="122"/>
      <c r="AH672" s="122"/>
      <c r="AI672" s="122"/>
      <c r="AJ672" s="123"/>
    </row>
    <row r="673" spans="1:36" x14ac:dyDescent="0.25">
      <c r="A673" s="121"/>
      <c r="B673" s="121"/>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c r="AA673" s="110"/>
      <c r="AB673" s="110"/>
      <c r="AC673" s="110"/>
      <c r="AD673" s="110"/>
      <c r="AE673" s="110"/>
      <c r="AF673" s="110"/>
      <c r="AG673" s="122"/>
      <c r="AH673" s="122"/>
      <c r="AI673" s="122"/>
      <c r="AJ673" s="123"/>
    </row>
    <row r="674" spans="1:36" x14ac:dyDescent="0.25">
      <c r="A674" s="121"/>
      <c r="B674" s="121"/>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c r="AA674" s="110"/>
      <c r="AB674" s="110"/>
      <c r="AC674" s="110"/>
      <c r="AD674" s="110"/>
      <c r="AE674" s="110"/>
      <c r="AF674" s="110"/>
      <c r="AG674" s="122"/>
      <c r="AH674" s="122"/>
      <c r="AI674" s="122"/>
      <c r="AJ674" s="123"/>
    </row>
    <row r="675" spans="1:36" x14ac:dyDescent="0.25">
      <c r="A675" s="121"/>
      <c r="B675" s="121"/>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c r="AA675" s="110"/>
      <c r="AB675" s="110"/>
      <c r="AC675" s="110"/>
      <c r="AD675" s="110"/>
      <c r="AE675" s="110"/>
      <c r="AF675" s="110"/>
      <c r="AG675" s="122"/>
      <c r="AH675" s="122"/>
      <c r="AI675" s="122"/>
      <c r="AJ675" s="123"/>
    </row>
    <row r="676" spans="1:36" x14ac:dyDescent="0.25">
      <c r="A676" s="121"/>
      <c r="B676" s="121"/>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c r="AA676" s="110"/>
      <c r="AB676" s="110"/>
      <c r="AC676" s="110"/>
      <c r="AD676" s="110"/>
      <c r="AE676" s="110"/>
      <c r="AF676" s="110"/>
      <c r="AG676" s="122"/>
      <c r="AH676" s="122"/>
      <c r="AI676" s="122"/>
      <c r="AJ676" s="123"/>
    </row>
    <row r="677" spans="1:36" x14ac:dyDescent="0.25">
      <c r="A677" s="121"/>
      <c r="B677" s="121"/>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c r="AA677" s="110"/>
      <c r="AB677" s="110"/>
      <c r="AC677" s="110"/>
      <c r="AD677" s="110"/>
      <c r="AE677" s="110"/>
      <c r="AF677" s="110"/>
      <c r="AG677" s="122"/>
      <c r="AH677" s="122"/>
      <c r="AI677" s="122"/>
      <c r="AJ677" s="123"/>
    </row>
    <row r="678" spans="1:36" x14ac:dyDescent="0.25">
      <c r="A678" s="121"/>
      <c r="B678" s="121"/>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22"/>
      <c r="AH678" s="122"/>
      <c r="AI678" s="122"/>
      <c r="AJ678" s="123"/>
    </row>
    <row r="679" spans="1:36" x14ac:dyDescent="0.25">
      <c r="A679" s="121"/>
      <c r="B679" s="121"/>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22"/>
      <c r="AH679" s="122"/>
      <c r="AI679" s="122"/>
      <c r="AJ679" s="123"/>
    </row>
    <row r="680" spans="1:36" x14ac:dyDescent="0.25">
      <c r="A680" s="121"/>
      <c r="B680" s="121"/>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c r="AA680" s="110"/>
      <c r="AB680" s="110"/>
      <c r="AC680" s="110"/>
      <c r="AD680" s="110"/>
      <c r="AE680" s="110"/>
      <c r="AF680" s="110"/>
      <c r="AG680" s="122"/>
      <c r="AH680" s="122"/>
      <c r="AI680" s="122"/>
      <c r="AJ680" s="123"/>
    </row>
    <row r="681" spans="1:36" x14ac:dyDescent="0.25">
      <c r="A681" s="121"/>
      <c r="B681" s="121"/>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22"/>
      <c r="AH681" s="122"/>
      <c r="AI681" s="122"/>
      <c r="AJ681" s="123"/>
    </row>
    <row r="682" spans="1:36" x14ac:dyDescent="0.25">
      <c r="A682" s="121"/>
      <c r="B682" s="121"/>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c r="AA682" s="110"/>
      <c r="AB682" s="110"/>
      <c r="AC682" s="110"/>
      <c r="AD682" s="110"/>
      <c r="AE682" s="110"/>
      <c r="AF682" s="110"/>
      <c r="AG682" s="122"/>
      <c r="AH682" s="122"/>
      <c r="AI682" s="122"/>
      <c r="AJ682" s="123"/>
    </row>
    <row r="683" spans="1:36" x14ac:dyDescent="0.25">
      <c r="A683" s="121"/>
      <c r="B683" s="121"/>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c r="AA683" s="110"/>
      <c r="AB683" s="110"/>
      <c r="AC683" s="110"/>
      <c r="AD683" s="110"/>
      <c r="AE683" s="110"/>
      <c r="AF683" s="110"/>
      <c r="AG683" s="122"/>
      <c r="AH683" s="122"/>
      <c r="AI683" s="122"/>
      <c r="AJ683" s="123"/>
    </row>
    <row r="684" spans="1:36" x14ac:dyDescent="0.25">
      <c r="A684" s="121"/>
      <c r="B684" s="121"/>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c r="AA684" s="110"/>
      <c r="AB684" s="110"/>
      <c r="AC684" s="110"/>
      <c r="AD684" s="110"/>
      <c r="AE684" s="110"/>
      <c r="AF684" s="110"/>
      <c r="AG684" s="122"/>
      <c r="AH684" s="122"/>
      <c r="AI684" s="122"/>
      <c r="AJ684" s="123"/>
    </row>
    <row r="685" spans="1:36" x14ac:dyDescent="0.25">
      <c r="A685" s="121"/>
      <c r="B685" s="121"/>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c r="AA685" s="110"/>
      <c r="AB685" s="110"/>
      <c r="AC685" s="110"/>
      <c r="AD685" s="110"/>
      <c r="AE685" s="110"/>
      <c r="AF685" s="110"/>
      <c r="AG685" s="122"/>
      <c r="AH685" s="122"/>
      <c r="AI685" s="122"/>
      <c r="AJ685" s="123"/>
    </row>
    <row r="686" spans="1:36" x14ac:dyDescent="0.25">
      <c r="A686" s="121"/>
      <c r="B686" s="121"/>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c r="AA686" s="110"/>
      <c r="AB686" s="110"/>
      <c r="AC686" s="110"/>
      <c r="AD686" s="110"/>
      <c r="AE686" s="110"/>
      <c r="AF686" s="110"/>
      <c r="AG686" s="122"/>
      <c r="AH686" s="122"/>
      <c r="AI686" s="122"/>
      <c r="AJ686" s="123"/>
    </row>
    <row r="687" spans="1:36" x14ac:dyDescent="0.25">
      <c r="A687" s="121"/>
      <c r="B687" s="121"/>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c r="AA687" s="110"/>
      <c r="AB687" s="110"/>
      <c r="AC687" s="110"/>
      <c r="AD687" s="110"/>
      <c r="AE687" s="110"/>
      <c r="AF687" s="110"/>
      <c r="AG687" s="122"/>
      <c r="AH687" s="122"/>
      <c r="AI687" s="122"/>
      <c r="AJ687" s="123"/>
    </row>
    <row r="688" spans="1:36" x14ac:dyDescent="0.25">
      <c r="A688" s="121"/>
      <c r="B688" s="121"/>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c r="AA688" s="110"/>
      <c r="AB688" s="110"/>
      <c r="AC688" s="110"/>
      <c r="AD688" s="110"/>
      <c r="AE688" s="110"/>
      <c r="AF688" s="110"/>
      <c r="AG688" s="122"/>
      <c r="AH688" s="122"/>
      <c r="AI688" s="122"/>
      <c r="AJ688" s="123"/>
    </row>
    <row r="689" spans="1:36" x14ac:dyDescent="0.25">
      <c r="A689" s="121"/>
      <c r="B689" s="121"/>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c r="AA689" s="110"/>
      <c r="AB689" s="110"/>
      <c r="AC689" s="110"/>
      <c r="AD689" s="110"/>
      <c r="AE689" s="110"/>
      <c r="AF689" s="110"/>
      <c r="AG689" s="122"/>
      <c r="AH689" s="122"/>
      <c r="AI689" s="122"/>
      <c r="AJ689" s="123"/>
    </row>
    <row r="690" spans="1:36" x14ac:dyDescent="0.25">
      <c r="A690" s="121"/>
      <c r="B690" s="121"/>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c r="AA690" s="110"/>
      <c r="AB690" s="110"/>
      <c r="AC690" s="110"/>
      <c r="AD690" s="110"/>
      <c r="AE690" s="110"/>
      <c r="AF690" s="110"/>
      <c r="AG690" s="122"/>
      <c r="AH690" s="122"/>
      <c r="AI690" s="122"/>
      <c r="AJ690" s="123"/>
    </row>
    <row r="691" spans="1:36" x14ac:dyDescent="0.25">
      <c r="A691" s="121"/>
      <c r="B691" s="121"/>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c r="AA691" s="110"/>
      <c r="AB691" s="110"/>
      <c r="AC691" s="110"/>
      <c r="AD691" s="110"/>
      <c r="AE691" s="110"/>
      <c r="AF691" s="110"/>
      <c r="AG691" s="122"/>
      <c r="AH691" s="122"/>
      <c r="AI691" s="122"/>
      <c r="AJ691" s="123"/>
    </row>
    <row r="692" spans="1:36" x14ac:dyDescent="0.25">
      <c r="A692" s="121"/>
      <c r="B692" s="121"/>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c r="AA692" s="110"/>
      <c r="AB692" s="110"/>
      <c r="AC692" s="110"/>
      <c r="AD692" s="110"/>
      <c r="AE692" s="110"/>
      <c r="AF692" s="110"/>
      <c r="AG692" s="122"/>
      <c r="AH692" s="122"/>
      <c r="AI692" s="122"/>
      <c r="AJ692" s="123"/>
    </row>
    <row r="693" spans="1:36" x14ac:dyDescent="0.25">
      <c r="A693" s="121"/>
      <c r="B693" s="121"/>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c r="AA693" s="110"/>
      <c r="AB693" s="110"/>
      <c r="AC693" s="110"/>
      <c r="AD693" s="110"/>
      <c r="AE693" s="110"/>
      <c r="AF693" s="110"/>
      <c r="AG693" s="122"/>
      <c r="AH693" s="122"/>
      <c r="AI693" s="122"/>
      <c r="AJ693" s="123"/>
    </row>
    <row r="694" spans="1:36" x14ac:dyDescent="0.25">
      <c r="A694" s="121"/>
      <c r="B694" s="121"/>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c r="AA694" s="110"/>
      <c r="AB694" s="110"/>
      <c r="AC694" s="110"/>
      <c r="AD694" s="110"/>
      <c r="AE694" s="110"/>
      <c r="AF694" s="110"/>
      <c r="AG694" s="122"/>
      <c r="AH694" s="122"/>
      <c r="AI694" s="122"/>
      <c r="AJ694" s="123"/>
    </row>
    <row r="695" spans="1:36" x14ac:dyDescent="0.25">
      <c r="A695" s="121"/>
      <c r="B695" s="121"/>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c r="AA695" s="110"/>
      <c r="AB695" s="110"/>
      <c r="AC695" s="110"/>
      <c r="AD695" s="110"/>
      <c r="AE695" s="110"/>
      <c r="AF695" s="110"/>
      <c r="AG695" s="122"/>
      <c r="AH695" s="122"/>
      <c r="AI695" s="122"/>
      <c r="AJ695" s="123"/>
    </row>
    <row r="696" spans="1:36" x14ac:dyDescent="0.25">
      <c r="A696" s="121"/>
      <c r="B696" s="121"/>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c r="AA696" s="110"/>
      <c r="AB696" s="110"/>
      <c r="AC696" s="110"/>
      <c r="AD696" s="110"/>
      <c r="AE696" s="110"/>
      <c r="AF696" s="110"/>
      <c r="AG696" s="122"/>
      <c r="AH696" s="122"/>
      <c r="AI696" s="122"/>
      <c r="AJ696" s="123"/>
    </row>
    <row r="697" spans="1:36" x14ac:dyDescent="0.25">
      <c r="A697" s="121"/>
      <c r="B697" s="121"/>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22"/>
      <c r="AH697" s="122"/>
      <c r="AI697" s="122"/>
      <c r="AJ697" s="123"/>
    </row>
    <row r="698" spans="1:36" x14ac:dyDescent="0.25">
      <c r="A698" s="121"/>
      <c r="B698" s="121"/>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22"/>
      <c r="AH698" s="122"/>
      <c r="AI698" s="122"/>
      <c r="AJ698" s="123"/>
    </row>
    <row r="699" spans="1:36" x14ac:dyDescent="0.25">
      <c r="A699" s="121"/>
      <c r="B699" s="121"/>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c r="AA699" s="110"/>
      <c r="AB699" s="110"/>
      <c r="AC699" s="110"/>
      <c r="AD699" s="110"/>
      <c r="AE699" s="110"/>
      <c r="AF699" s="110"/>
      <c r="AG699" s="122"/>
      <c r="AH699" s="122"/>
      <c r="AI699" s="122"/>
      <c r="AJ699" s="123"/>
    </row>
    <row r="700" spans="1:36" x14ac:dyDescent="0.25">
      <c r="A700" s="121"/>
      <c r="B700" s="121"/>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22"/>
      <c r="AH700" s="122"/>
      <c r="AI700" s="122"/>
      <c r="AJ700" s="123"/>
    </row>
    <row r="701" spans="1:36" x14ac:dyDescent="0.25">
      <c r="A701" s="121"/>
      <c r="B701" s="121"/>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c r="AA701" s="110"/>
      <c r="AB701" s="110"/>
      <c r="AC701" s="110"/>
      <c r="AD701" s="110"/>
      <c r="AE701" s="110"/>
      <c r="AF701" s="110"/>
      <c r="AG701" s="122"/>
      <c r="AH701" s="122"/>
      <c r="AI701" s="122"/>
      <c r="AJ701" s="123"/>
    </row>
    <row r="702" spans="1:36" x14ac:dyDescent="0.25">
      <c r="A702" s="121"/>
      <c r="B702" s="121"/>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c r="AA702" s="110"/>
      <c r="AB702" s="110"/>
      <c r="AC702" s="110"/>
      <c r="AD702" s="110"/>
      <c r="AE702" s="110"/>
      <c r="AF702" s="110"/>
      <c r="AG702" s="122"/>
      <c r="AH702" s="122"/>
      <c r="AI702" s="122"/>
      <c r="AJ702" s="123"/>
    </row>
    <row r="703" spans="1:36" x14ac:dyDescent="0.25">
      <c r="A703" s="121"/>
      <c r="B703" s="121"/>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c r="AA703" s="110"/>
      <c r="AB703" s="110"/>
      <c r="AC703" s="110"/>
      <c r="AD703" s="110"/>
      <c r="AE703" s="110"/>
      <c r="AF703" s="110"/>
      <c r="AG703" s="122"/>
      <c r="AH703" s="122"/>
      <c r="AI703" s="122"/>
      <c r="AJ703" s="123"/>
    </row>
    <row r="704" spans="1:36" x14ac:dyDescent="0.25">
      <c r="A704" s="121"/>
      <c r="B704" s="121"/>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c r="AA704" s="110"/>
      <c r="AB704" s="110"/>
      <c r="AC704" s="110"/>
      <c r="AD704" s="110"/>
      <c r="AE704" s="110"/>
      <c r="AF704" s="110"/>
      <c r="AG704" s="122"/>
      <c r="AH704" s="122"/>
      <c r="AI704" s="122"/>
      <c r="AJ704" s="123"/>
    </row>
    <row r="705" spans="1:36" x14ac:dyDescent="0.25">
      <c r="A705" s="121"/>
      <c r="B705" s="121"/>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c r="AA705" s="110"/>
      <c r="AB705" s="110"/>
      <c r="AC705" s="110"/>
      <c r="AD705" s="110"/>
      <c r="AE705" s="110"/>
      <c r="AF705" s="110"/>
      <c r="AG705" s="122"/>
      <c r="AH705" s="122"/>
      <c r="AI705" s="122"/>
      <c r="AJ705" s="123"/>
    </row>
    <row r="706" spans="1:36" x14ac:dyDescent="0.25">
      <c r="A706" s="121"/>
      <c r="B706" s="121"/>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c r="AA706" s="110"/>
      <c r="AB706" s="110"/>
      <c r="AC706" s="110"/>
      <c r="AD706" s="110"/>
      <c r="AE706" s="110"/>
      <c r="AF706" s="110"/>
      <c r="AG706" s="122"/>
      <c r="AH706" s="122"/>
      <c r="AI706" s="122"/>
      <c r="AJ706" s="123"/>
    </row>
    <row r="707" spans="1:36" x14ac:dyDescent="0.25">
      <c r="A707" s="121"/>
      <c r="B707" s="121"/>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c r="AA707" s="110"/>
      <c r="AB707" s="110"/>
      <c r="AC707" s="110"/>
      <c r="AD707" s="110"/>
      <c r="AE707" s="110"/>
      <c r="AF707" s="110"/>
      <c r="AG707" s="122"/>
      <c r="AH707" s="122"/>
      <c r="AI707" s="122"/>
      <c r="AJ707" s="123"/>
    </row>
    <row r="708" spans="1:36" x14ac:dyDescent="0.25">
      <c r="A708" s="121"/>
      <c r="B708" s="121"/>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c r="AA708" s="110"/>
      <c r="AB708" s="110"/>
      <c r="AC708" s="110"/>
      <c r="AD708" s="110"/>
      <c r="AE708" s="110"/>
      <c r="AF708" s="110"/>
      <c r="AG708" s="122"/>
      <c r="AH708" s="122"/>
      <c r="AI708" s="122"/>
      <c r="AJ708" s="123"/>
    </row>
    <row r="709" spans="1:36" x14ac:dyDescent="0.25">
      <c r="A709" s="121"/>
      <c r="B709" s="121"/>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c r="AA709" s="110"/>
      <c r="AB709" s="110"/>
      <c r="AC709" s="110"/>
      <c r="AD709" s="110"/>
      <c r="AE709" s="110"/>
      <c r="AF709" s="110"/>
      <c r="AG709" s="122"/>
      <c r="AH709" s="122"/>
      <c r="AI709" s="122"/>
      <c r="AJ709" s="123"/>
    </row>
    <row r="710" spans="1:36" x14ac:dyDescent="0.25">
      <c r="A710" s="121"/>
      <c r="B710" s="121"/>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c r="AA710" s="110"/>
      <c r="AB710" s="110"/>
      <c r="AC710" s="110"/>
      <c r="AD710" s="110"/>
      <c r="AE710" s="110"/>
      <c r="AF710" s="110"/>
      <c r="AG710" s="122"/>
      <c r="AH710" s="122"/>
      <c r="AI710" s="122"/>
      <c r="AJ710" s="123"/>
    </row>
    <row r="711" spans="1:36" x14ac:dyDescent="0.25">
      <c r="A711" s="121"/>
      <c r="B711" s="121"/>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c r="AA711" s="110"/>
      <c r="AB711" s="110"/>
      <c r="AC711" s="110"/>
      <c r="AD711" s="110"/>
      <c r="AE711" s="110"/>
      <c r="AF711" s="110"/>
      <c r="AG711" s="122"/>
      <c r="AH711" s="122"/>
      <c r="AI711" s="122"/>
      <c r="AJ711" s="123"/>
    </row>
    <row r="712" spans="1:36" x14ac:dyDescent="0.25">
      <c r="A712" s="121"/>
      <c r="B712" s="121"/>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c r="AA712" s="110"/>
      <c r="AB712" s="110"/>
      <c r="AC712" s="110"/>
      <c r="AD712" s="110"/>
      <c r="AE712" s="110"/>
      <c r="AF712" s="110"/>
      <c r="AG712" s="122"/>
      <c r="AH712" s="122"/>
      <c r="AI712" s="122"/>
      <c r="AJ712" s="123"/>
    </row>
    <row r="713" spans="1:36" x14ac:dyDescent="0.25">
      <c r="A713" s="121"/>
      <c r="B713" s="121"/>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c r="AA713" s="110"/>
      <c r="AB713" s="110"/>
      <c r="AC713" s="110"/>
      <c r="AD713" s="110"/>
      <c r="AE713" s="110"/>
      <c r="AF713" s="110"/>
      <c r="AG713" s="122"/>
      <c r="AH713" s="122"/>
      <c r="AI713" s="122"/>
      <c r="AJ713" s="123"/>
    </row>
    <row r="714" spans="1:36" x14ac:dyDescent="0.25">
      <c r="A714" s="121"/>
      <c r="B714" s="121"/>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c r="AA714" s="110"/>
      <c r="AB714" s="110"/>
      <c r="AC714" s="110"/>
      <c r="AD714" s="110"/>
      <c r="AE714" s="110"/>
      <c r="AF714" s="110"/>
      <c r="AG714" s="122"/>
      <c r="AH714" s="122"/>
      <c r="AI714" s="122"/>
      <c r="AJ714" s="123"/>
    </row>
    <row r="715" spans="1:36" x14ac:dyDescent="0.25">
      <c r="A715" s="121"/>
      <c r="B715" s="121"/>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c r="AA715" s="110"/>
      <c r="AB715" s="110"/>
      <c r="AC715" s="110"/>
      <c r="AD715" s="110"/>
      <c r="AE715" s="110"/>
      <c r="AF715" s="110"/>
      <c r="AG715" s="122"/>
      <c r="AH715" s="122"/>
      <c r="AI715" s="122"/>
      <c r="AJ715" s="123"/>
    </row>
    <row r="716" spans="1:36" x14ac:dyDescent="0.25">
      <c r="A716" s="121"/>
      <c r="B716" s="121"/>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c r="AA716" s="110"/>
      <c r="AB716" s="110"/>
      <c r="AC716" s="110"/>
      <c r="AD716" s="110"/>
      <c r="AE716" s="110"/>
      <c r="AF716" s="110"/>
      <c r="AG716" s="122"/>
      <c r="AH716" s="122"/>
      <c r="AI716" s="122"/>
      <c r="AJ716" s="123"/>
    </row>
    <row r="717" spans="1:36" x14ac:dyDescent="0.25">
      <c r="A717" s="121"/>
      <c r="B717" s="121"/>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c r="AA717" s="110"/>
      <c r="AB717" s="110"/>
      <c r="AC717" s="110"/>
      <c r="AD717" s="110"/>
      <c r="AE717" s="110"/>
      <c r="AF717" s="110"/>
      <c r="AG717" s="122"/>
      <c r="AH717" s="122"/>
      <c r="AI717" s="122"/>
      <c r="AJ717" s="123"/>
    </row>
    <row r="718" spans="1:36" x14ac:dyDescent="0.25">
      <c r="A718" s="121"/>
      <c r="B718" s="121"/>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c r="AA718" s="110"/>
      <c r="AB718" s="110"/>
      <c r="AC718" s="110"/>
      <c r="AD718" s="110"/>
      <c r="AE718" s="110"/>
      <c r="AF718" s="110"/>
      <c r="AG718" s="122"/>
      <c r="AH718" s="122"/>
      <c r="AI718" s="122"/>
      <c r="AJ718" s="123"/>
    </row>
    <row r="719" spans="1:36" x14ac:dyDescent="0.25">
      <c r="A719" s="121"/>
      <c r="B719" s="121"/>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c r="AA719" s="110"/>
      <c r="AB719" s="110"/>
      <c r="AC719" s="110"/>
      <c r="AD719" s="110"/>
      <c r="AE719" s="110"/>
      <c r="AF719" s="110"/>
      <c r="AG719" s="122"/>
      <c r="AH719" s="122"/>
      <c r="AI719" s="122"/>
      <c r="AJ719" s="123"/>
    </row>
    <row r="720" spans="1:36" x14ac:dyDescent="0.25">
      <c r="A720" s="121"/>
      <c r="B720" s="121"/>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c r="AA720" s="110"/>
      <c r="AB720" s="110"/>
      <c r="AC720" s="110"/>
      <c r="AD720" s="110"/>
      <c r="AE720" s="110"/>
      <c r="AF720" s="110"/>
      <c r="AG720" s="122"/>
      <c r="AH720" s="122"/>
      <c r="AI720" s="122"/>
      <c r="AJ720" s="123"/>
    </row>
    <row r="721" spans="1:36" x14ac:dyDescent="0.25">
      <c r="A721" s="121"/>
      <c r="B721" s="121"/>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c r="AA721" s="110"/>
      <c r="AB721" s="110"/>
      <c r="AC721" s="110"/>
      <c r="AD721" s="110"/>
      <c r="AE721" s="110"/>
      <c r="AF721" s="110"/>
      <c r="AG721" s="122"/>
      <c r="AH721" s="122"/>
      <c r="AI721" s="122"/>
      <c r="AJ721" s="123"/>
    </row>
    <row r="722" spans="1:36" x14ac:dyDescent="0.25">
      <c r="A722" s="121"/>
      <c r="B722" s="121"/>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c r="AA722" s="110"/>
      <c r="AB722" s="110"/>
      <c r="AC722" s="110"/>
      <c r="AD722" s="110"/>
      <c r="AE722" s="110"/>
      <c r="AF722" s="110"/>
      <c r="AG722" s="122"/>
      <c r="AH722" s="122"/>
      <c r="AI722" s="122"/>
      <c r="AJ722" s="123"/>
    </row>
    <row r="723" spans="1:36" x14ac:dyDescent="0.25">
      <c r="A723" s="121"/>
      <c r="B723" s="121"/>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c r="AA723" s="110"/>
      <c r="AB723" s="110"/>
      <c r="AC723" s="110"/>
      <c r="AD723" s="110"/>
      <c r="AE723" s="110"/>
      <c r="AF723" s="110"/>
      <c r="AG723" s="122"/>
      <c r="AH723" s="122"/>
      <c r="AI723" s="122"/>
      <c r="AJ723" s="123"/>
    </row>
    <row r="724" spans="1:36" x14ac:dyDescent="0.25">
      <c r="A724" s="121"/>
      <c r="B724" s="121"/>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c r="AA724" s="110"/>
      <c r="AB724" s="110"/>
      <c r="AC724" s="110"/>
      <c r="AD724" s="110"/>
      <c r="AE724" s="110"/>
      <c r="AF724" s="110"/>
      <c r="AG724" s="122"/>
      <c r="AH724" s="122"/>
      <c r="AI724" s="122"/>
      <c r="AJ724" s="123"/>
    </row>
    <row r="725" spans="1:36" x14ac:dyDescent="0.25">
      <c r="A725" s="121"/>
      <c r="B725" s="121"/>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c r="AA725" s="110"/>
      <c r="AB725" s="110"/>
      <c r="AC725" s="110"/>
      <c r="AD725" s="110"/>
      <c r="AE725" s="110"/>
      <c r="AF725" s="110"/>
      <c r="AG725" s="122"/>
      <c r="AH725" s="122"/>
      <c r="AI725" s="122"/>
      <c r="AJ725" s="123"/>
    </row>
    <row r="726" spans="1:36" x14ac:dyDescent="0.25">
      <c r="A726" s="121"/>
      <c r="B726" s="121"/>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c r="AA726" s="110"/>
      <c r="AB726" s="110"/>
      <c r="AC726" s="110"/>
      <c r="AD726" s="110"/>
      <c r="AE726" s="110"/>
      <c r="AF726" s="110"/>
      <c r="AG726" s="122"/>
      <c r="AH726" s="122"/>
      <c r="AI726" s="122"/>
      <c r="AJ726" s="123"/>
    </row>
    <row r="727" spans="1:36" x14ac:dyDescent="0.25">
      <c r="A727" s="121"/>
      <c r="B727" s="121"/>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c r="AA727" s="110"/>
      <c r="AB727" s="110"/>
      <c r="AC727" s="110"/>
      <c r="AD727" s="110"/>
      <c r="AE727" s="110"/>
      <c r="AF727" s="110"/>
      <c r="AG727" s="122"/>
      <c r="AH727" s="122"/>
      <c r="AI727" s="122"/>
      <c r="AJ727" s="123"/>
    </row>
    <row r="728" spans="1:36" x14ac:dyDescent="0.25">
      <c r="A728" s="121"/>
      <c r="B728" s="121"/>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c r="AA728" s="110"/>
      <c r="AB728" s="110"/>
      <c r="AC728" s="110"/>
      <c r="AD728" s="110"/>
      <c r="AE728" s="110"/>
      <c r="AF728" s="110"/>
      <c r="AG728" s="122"/>
      <c r="AH728" s="122"/>
      <c r="AI728" s="122"/>
      <c r="AJ728" s="123"/>
    </row>
    <row r="729" spans="1:36" x14ac:dyDescent="0.25">
      <c r="A729" s="121"/>
      <c r="B729" s="121"/>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c r="AA729" s="110"/>
      <c r="AB729" s="110"/>
      <c r="AC729" s="110"/>
      <c r="AD729" s="110"/>
      <c r="AE729" s="110"/>
      <c r="AF729" s="110"/>
      <c r="AG729" s="122"/>
      <c r="AH729" s="122"/>
      <c r="AI729" s="122"/>
      <c r="AJ729" s="123"/>
    </row>
    <row r="730" spans="1:36" x14ac:dyDescent="0.25">
      <c r="A730" s="121"/>
      <c r="B730" s="121"/>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c r="AA730" s="110"/>
      <c r="AB730" s="110"/>
      <c r="AC730" s="110"/>
      <c r="AD730" s="110"/>
      <c r="AE730" s="110"/>
      <c r="AF730" s="110"/>
      <c r="AG730" s="122"/>
      <c r="AH730" s="122"/>
      <c r="AI730" s="122"/>
      <c r="AJ730" s="123"/>
    </row>
    <row r="731" spans="1:36" x14ac:dyDescent="0.25">
      <c r="A731" s="121"/>
      <c r="B731" s="121"/>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c r="AA731" s="110"/>
      <c r="AB731" s="110"/>
      <c r="AC731" s="110"/>
      <c r="AD731" s="110"/>
      <c r="AE731" s="110"/>
      <c r="AF731" s="110"/>
      <c r="AG731" s="122"/>
      <c r="AH731" s="122"/>
      <c r="AI731" s="122"/>
      <c r="AJ731" s="123"/>
    </row>
    <row r="732" spans="1:36" x14ac:dyDescent="0.25">
      <c r="A732" s="121"/>
      <c r="B732" s="121"/>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c r="AA732" s="110"/>
      <c r="AB732" s="110"/>
      <c r="AC732" s="110"/>
      <c r="AD732" s="110"/>
      <c r="AE732" s="110"/>
      <c r="AF732" s="110"/>
      <c r="AG732" s="122"/>
      <c r="AH732" s="122"/>
      <c r="AI732" s="122"/>
      <c r="AJ732" s="123"/>
    </row>
    <row r="733" spans="1:36" x14ac:dyDescent="0.25">
      <c r="A733" s="121"/>
      <c r="B733" s="121"/>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c r="AA733" s="110"/>
      <c r="AB733" s="110"/>
      <c r="AC733" s="110"/>
      <c r="AD733" s="110"/>
      <c r="AE733" s="110"/>
      <c r="AF733" s="110"/>
      <c r="AG733" s="122"/>
      <c r="AH733" s="122"/>
      <c r="AI733" s="122"/>
      <c r="AJ733" s="123"/>
    </row>
    <row r="734" spans="1:36" x14ac:dyDescent="0.25">
      <c r="A734" s="121"/>
      <c r="B734" s="121"/>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c r="AA734" s="110"/>
      <c r="AB734" s="110"/>
      <c r="AC734" s="110"/>
      <c r="AD734" s="110"/>
      <c r="AE734" s="110"/>
      <c r="AF734" s="110"/>
      <c r="AG734" s="122"/>
      <c r="AH734" s="122"/>
      <c r="AI734" s="122"/>
      <c r="AJ734" s="123"/>
    </row>
    <row r="735" spans="1:36" x14ac:dyDescent="0.25">
      <c r="A735" s="121"/>
      <c r="B735" s="121"/>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c r="AA735" s="110"/>
      <c r="AB735" s="110"/>
      <c r="AC735" s="110"/>
      <c r="AD735" s="110"/>
      <c r="AE735" s="110"/>
      <c r="AF735" s="110"/>
      <c r="AG735" s="122"/>
      <c r="AH735" s="122"/>
      <c r="AI735" s="122"/>
      <c r="AJ735" s="123"/>
    </row>
    <row r="736" spans="1:36" x14ac:dyDescent="0.25">
      <c r="A736" s="121"/>
      <c r="B736" s="121"/>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c r="AA736" s="110"/>
      <c r="AB736" s="110"/>
      <c r="AC736" s="110"/>
      <c r="AD736" s="110"/>
      <c r="AE736" s="110"/>
      <c r="AF736" s="110"/>
      <c r="AG736" s="122"/>
      <c r="AH736" s="122"/>
      <c r="AI736" s="122"/>
      <c r="AJ736" s="123"/>
    </row>
    <row r="737" spans="1:36" x14ac:dyDescent="0.25">
      <c r="A737" s="121"/>
      <c r="B737" s="121"/>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c r="AA737" s="110"/>
      <c r="AB737" s="110"/>
      <c r="AC737" s="110"/>
      <c r="AD737" s="110"/>
      <c r="AE737" s="110"/>
      <c r="AF737" s="110"/>
      <c r="AG737" s="122"/>
      <c r="AH737" s="122"/>
      <c r="AI737" s="122"/>
      <c r="AJ737" s="123"/>
    </row>
    <row r="738" spans="1:36" x14ac:dyDescent="0.25">
      <c r="A738" s="121"/>
      <c r="B738" s="121"/>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c r="AA738" s="110"/>
      <c r="AB738" s="110"/>
      <c r="AC738" s="110"/>
      <c r="AD738" s="110"/>
      <c r="AE738" s="110"/>
      <c r="AF738" s="110"/>
      <c r="AG738" s="122"/>
      <c r="AH738" s="122"/>
      <c r="AI738" s="122"/>
      <c r="AJ738" s="123"/>
    </row>
    <row r="739" spans="1:36" x14ac:dyDescent="0.25">
      <c r="A739" s="121"/>
      <c r="B739" s="121"/>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c r="AA739" s="110"/>
      <c r="AB739" s="110"/>
      <c r="AC739" s="110"/>
      <c r="AD739" s="110"/>
      <c r="AE739" s="110"/>
      <c r="AF739" s="110"/>
      <c r="AG739" s="122"/>
      <c r="AH739" s="122"/>
      <c r="AI739" s="122"/>
      <c r="AJ739" s="123"/>
    </row>
    <row r="740" spans="1:36" x14ac:dyDescent="0.25">
      <c r="A740" s="121"/>
      <c r="B740" s="121"/>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c r="AA740" s="110"/>
      <c r="AB740" s="110"/>
      <c r="AC740" s="110"/>
      <c r="AD740" s="110"/>
      <c r="AE740" s="110"/>
      <c r="AF740" s="110"/>
      <c r="AG740" s="122"/>
      <c r="AH740" s="122"/>
      <c r="AI740" s="122"/>
      <c r="AJ740" s="123"/>
    </row>
    <row r="741" spans="1:36" x14ac:dyDescent="0.25">
      <c r="A741" s="121"/>
      <c r="B741" s="121"/>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c r="AA741" s="110"/>
      <c r="AB741" s="110"/>
      <c r="AC741" s="110"/>
      <c r="AD741" s="110"/>
      <c r="AE741" s="110"/>
      <c r="AF741" s="110"/>
      <c r="AG741" s="122"/>
      <c r="AH741" s="122"/>
      <c r="AI741" s="122"/>
      <c r="AJ741" s="123"/>
    </row>
    <row r="742" spans="1:36" x14ac:dyDescent="0.25">
      <c r="A742" s="121"/>
      <c r="B742" s="121"/>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c r="AA742" s="110"/>
      <c r="AB742" s="110"/>
      <c r="AC742" s="110"/>
      <c r="AD742" s="110"/>
      <c r="AE742" s="110"/>
      <c r="AF742" s="110"/>
      <c r="AG742" s="122"/>
      <c r="AH742" s="122"/>
      <c r="AI742" s="122"/>
      <c r="AJ742" s="123"/>
    </row>
    <row r="743" spans="1:36" x14ac:dyDescent="0.25">
      <c r="A743" s="121"/>
      <c r="B743" s="121"/>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c r="AA743" s="110"/>
      <c r="AB743" s="110"/>
      <c r="AC743" s="110"/>
      <c r="AD743" s="110"/>
      <c r="AE743" s="110"/>
      <c r="AF743" s="110"/>
      <c r="AG743" s="122"/>
      <c r="AH743" s="122"/>
      <c r="AI743" s="122"/>
      <c r="AJ743" s="123"/>
    </row>
    <row r="744" spans="1:36" x14ac:dyDescent="0.25">
      <c r="A744" s="121"/>
      <c r="B744" s="121"/>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c r="AA744" s="110"/>
      <c r="AB744" s="110"/>
      <c r="AC744" s="110"/>
      <c r="AD744" s="110"/>
      <c r="AE744" s="110"/>
      <c r="AF744" s="110"/>
      <c r="AG744" s="122"/>
      <c r="AH744" s="122"/>
      <c r="AI744" s="122"/>
      <c r="AJ744" s="123"/>
    </row>
    <row r="745" spans="1:36" x14ac:dyDescent="0.25">
      <c r="A745" s="121"/>
      <c r="B745" s="121"/>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c r="AA745" s="110"/>
      <c r="AB745" s="110"/>
      <c r="AC745" s="110"/>
      <c r="AD745" s="110"/>
      <c r="AE745" s="110"/>
      <c r="AF745" s="110"/>
      <c r="AG745" s="122"/>
      <c r="AH745" s="122"/>
      <c r="AI745" s="122"/>
      <c r="AJ745" s="123"/>
    </row>
    <row r="746" spans="1:36" x14ac:dyDescent="0.25">
      <c r="A746" s="121"/>
      <c r="B746" s="121"/>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c r="AA746" s="110"/>
      <c r="AB746" s="110"/>
      <c r="AC746" s="110"/>
      <c r="AD746" s="110"/>
      <c r="AE746" s="110"/>
      <c r="AF746" s="110"/>
      <c r="AG746" s="122"/>
      <c r="AH746" s="122"/>
      <c r="AI746" s="122"/>
      <c r="AJ746" s="123"/>
    </row>
    <row r="747" spans="1:36" x14ac:dyDescent="0.25">
      <c r="A747" s="121"/>
      <c r="B747" s="121"/>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c r="AA747" s="110"/>
      <c r="AB747" s="110"/>
      <c r="AC747" s="110"/>
      <c r="AD747" s="110"/>
      <c r="AE747" s="110"/>
      <c r="AF747" s="110"/>
      <c r="AG747" s="122"/>
      <c r="AH747" s="122"/>
      <c r="AI747" s="122"/>
      <c r="AJ747" s="123"/>
    </row>
    <row r="748" spans="1:36" x14ac:dyDescent="0.25">
      <c r="A748" s="121"/>
      <c r="B748" s="121"/>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c r="AA748" s="110"/>
      <c r="AB748" s="110"/>
      <c r="AC748" s="110"/>
      <c r="AD748" s="110"/>
      <c r="AE748" s="110"/>
      <c r="AF748" s="110"/>
      <c r="AG748" s="122"/>
      <c r="AH748" s="122"/>
      <c r="AI748" s="122"/>
      <c r="AJ748" s="123"/>
    </row>
    <row r="749" spans="1:36" x14ac:dyDescent="0.25">
      <c r="A749" s="121"/>
      <c r="B749" s="121"/>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c r="AA749" s="110"/>
      <c r="AB749" s="110"/>
      <c r="AC749" s="110"/>
      <c r="AD749" s="110"/>
      <c r="AE749" s="110"/>
      <c r="AF749" s="110"/>
      <c r="AG749" s="122"/>
      <c r="AH749" s="122"/>
      <c r="AI749" s="122"/>
      <c r="AJ749" s="123"/>
    </row>
    <row r="750" spans="1:36" x14ac:dyDescent="0.25">
      <c r="A750" s="121"/>
      <c r="B750" s="121"/>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c r="AA750" s="110"/>
      <c r="AB750" s="110"/>
      <c r="AC750" s="110"/>
      <c r="AD750" s="110"/>
      <c r="AE750" s="110"/>
      <c r="AF750" s="110"/>
      <c r="AG750" s="122"/>
      <c r="AH750" s="122"/>
      <c r="AI750" s="122"/>
      <c r="AJ750" s="123"/>
    </row>
    <row r="751" spans="1:36" x14ac:dyDescent="0.25">
      <c r="A751" s="121"/>
      <c r="B751" s="121"/>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c r="AA751" s="110"/>
      <c r="AB751" s="110"/>
      <c r="AC751" s="110"/>
      <c r="AD751" s="110"/>
      <c r="AE751" s="110"/>
      <c r="AF751" s="110"/>
      <c r="AG751" s="122"/>
      <c r="AH751" s="122"/>
      <c r="AI751" s="122"/>
      <c r="AJ751" s="123"/>
    </row>
    <row r="752" spans="1:36" x14ac:dyDescent="0.25">
      <c r="A752" s="121"/>
      <c r="B752" s="121"/>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c r="AA752" s="110"/>
      <c r="AB752" s="110"/>
      <c r="AC752" s="110"/>
      <c r="AD752" s="110"/>
      <c r="AE752" s="110"/>
      <c r="AF752" s="110"/>
      <c r="AG752" s="122"/>
      <c r="AH752" s="122"/>
      <c r="AI752" s="122"/>
      <c r="AJ752" s="123"/>
    </row>
    <row r="753" spans="1:36" x14ac:dyDescent="0.25">
      <c r="A753" s="121"/>
      <c r="B753" s="121"/>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c r="AA753" s="110"/>
      <c r="AB753" s="110"/>
      <c r="AC753" s="110"/>
      <c r="AD753" s="110"/>
      <c r="AE753" s="110"/>
      <c r="AF753" s="110"/>
      <c r="AG753" s="122"/>
      <c r="AH753" s="122"/>
      <c r="AI753" s="122"/>
      <c r="AJ753" s="123"/>
    </row>
    <row r="754" spans="1:36" x14ac:dyDescent="0.25">
      <c r="A754" s="121"/>
      <c r="B754" s="121"/>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c r="AA754" s="110"/>
      <c r="AB754" s="110"/>
      <c r="AC754" s="110"/>
      <c r="AD754" s="110"/>
      <c r="AE754" s="110"/>
      <c r="AF754" s="110"/>
      <c r="AG754" s="122"/>
      <c r="AH754" s="122"/>
      <c r="AI754" s="122"/>
      <c r="AJ754" s="123"/>
    </row>
    <row r="755" spans="1:36" x14ac:dyDescent="0.25">
      <c r="A755" s="121"/>
      <c r="B755" s="121"/>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c r="AA755" s="110"/>
      <c r="AB755" s="110"/>
      <c r="AC755" s="110"/>
      <c r="AD755" s="110"/>
      <c r="AE755" s="110"/>
      <c r="AF755" s="110"/>
      <c r="AG755" s="122"/>
      <c r="AH755" s="122"/>
      <c r="AI755" s="122"/>
      <c r="AJ755" s="123"/>
    </row>
    <row r="756" spans="1:36" x14ac:dyDescent="0.25">
      <c r="A756" s="121"/>
      <c r="B756" s="121"/>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c r="AA756" s="110"/>
      <c r="AB756" s="110"/>
      <c r="AC756" s="110"/>
      <c r="AD756" s="110"/>
      <c r="AE756" s="110"/>
      <c r="AF756" s="110"/>
      <c r="AG756" s="122"/>
      <c r="AH756" s="122"/>
      <c r="AI756" s="122"/>
      <c r="AJ756" s="123"/>
    </row>
    <row r="757" spans="1:36" x14ac:dyDescent="0.25">
      <c r="A757" s="121"/>
      <c r="B757" s="121"/>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c r="AA757" s="110"/>
      <c r="AB757" s="110"/>
      <c r="AC757" s="110"/>
      <c r="AD757" s="110"/>
      <c r="AE757" s="110"/>
      <c r="AF757" s="110"/>
      <c r="AG757" s="122"/>
      <c r="AH757" s="122"/>
      <c r="AI757" s="122"/>
      <c r="AJ757" s="123"/>
    </row>
    <row r="758" spans="1:36" x14ac:dyDescent="0.25">
      <c r="A758" s="121"/>
      <c r="B758" s="121"/>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c r="AA758" s="110"/>
      <c r="AB758" s="110"/>
      <c r="AC758" s="110"/>
      <c r="AD758" s="110"/>
      <c r="AE758" s="110"/>
      <c r="AF758" s="110"/>
      <c r="AG758" s="122"/>
      <c r="AH758" s="122"/>
      <c r="AI758" s="122"/>
      <c r="AJ758" s="123"/>
    </row>
    <row r="759" spans="1:36" x14ac:dyDescent="0.25">
      <c r="A759" s="121"/>
      <c r="B759" s="121"/>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c r="AA759" s="110"/>
      <c r="AB759" s="110"/>
      <c r="AC759" s="110"/>
      <c r="AD759" s="110"/>
      <c r="AE759" s="110"/>
      <c r="AF759" s="110"/>
      <c r="AG759" s="122"/>
      <c r="AH759" s="122"/>
      <c r="AI759" s="122"/>
      <c r="AJ759" s="123"/>
    </row>
    <row r="760" spans="1:36" x14ac:dyDescent="0.25">
      <c r="A760" s="121"/>
      <c r="B760" s="121"/>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c r="AA760" s="110"/>
      <c r="AB760" s="110"/>
      <c r="AC760" s="110"/>
      <c r="AD760" s="110"/>
      <c r="AE760" s="110"/>
      <c r="AF760" s="110"/>
      <c r="AG760" s="122"/>
      <c r="AH760" s="122"/>
      <c r="AI760" s="122"/>
      <c r="AJ760" s="123"/>
    </row>
    <row r="761" spans="1:36" x14ac:dyDescent="0.25">
      <c r="A761" s="121"/>
      <c r="B761" s="121"/>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c r="AA761" s="110"/>
      <c r="AB761" s="110"/>
      <c r="AC761" s="110"/>
      <c r="AD761" s="110"/>
      <c r="AE761" s="110"/>
      <c r="AF761" s="110"/>
      <c r="AG761" s="122"/>
      <c r="AH761" s="122"/>
      <c r="AI761" s="122"/>
      <c r="AJ761" s="123"/>
    </row>
    <row r="762" spans="1:36" x14ac:dyDescent="0.25">
      <c r="A762" s="121"/>
      <c r="B762" s="121"/>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c r="AA762" s="110"/>
      <c r="AB762" s="110"/>
      <c r="AC762" s="110"/>
      <c r="AD762" s="110"/>
      <c r="AE762" s="110"/>
      <c r="AF762" s="110"/>
      <c r="AG762" s="122"/>
      <c r="AH762" s="122"/>
      <c r="AI762" s="122"/>
      <c r="AJ762" s="123"/>
    </row>
    <row r="763" spans="1:36" x14ac:dyDescent="0.25">
      <c r="A763" s="121"/>
      <c r="B763" s="121"/>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c r="AA763" s="110"/>
      <c r="AB763" s="110"/>
      <c r="AC763" s="110"/>
      <c r="AD763" s="110"/>
      <c r="AE763" s="110"/>
      <c r="AF763" s="110"/>
      <c r="AG763" s="122"/>
      <c r="AH763" s="122"/>
      <c r="AI763" s="122"/>
      <c r="AJ763" s="123"/>
    </row>
    <row r="764" spans="1:36" x14ac:dyDescent="0.25">
      <c r="A764" s="121"/>
      <c r="B764" s="121"/>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c r="AA764" s="110"/>
      <c r="AB764" s="110"/>
      <c r="AC764" s="110"/>
      <c r="AD764" s="110"/>
      <c r="AE764" s="110"/>
      <c r="AF764" s="110"/>
      <c r="AG764" s="122"/>
      <c r="AH764" s="122"/>
      <c r="AI764" s="122"/>
      <c r="AJ764" s="123"/>
    </row>
    <row r="765" spans="1:36" x14ac:dyDescent="0.25">
      <c r="A765" s="121"/>
      <c r="B765" s="121"/>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c r="AA765" s="110"/>
      <c r="AB765" s="110"/>
      <c r="AC765" s="110"/>
      <c r="AD765" s="110"/>
      <c r="AE765" s="110"/>
      <c r="AF765" s="110"/>
      <c r="AG765" s="122"/>
      <c r="AH765" s="122"/>
      <c r="AI765" s="122"/>
      <c r="AJ765" s="123"/>
    </row>
    <row r="766" spans="1:36" x14ac:dyDescent="0.25">
      <c r="A766" s="121"/>
      <c r="B766" s="121"/>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c r="AA766" s="110"/>
      <c r="AB766" s="110"/>
      <c r="AC766" s="110"/>
      <c r="AD766" s="110"/>
      <c r="AE766" s="110"/>
      <c r="AF766" s="110"/>
      <c r="AG766" s="122"/>
      <c r="AH766" s="122"/>
      <c r="AI766" s="122"/>
      <c r="AJ766" s="123"/>
    </row>
    <row r="767" spans="1:36" x14ac:dyDescent="0.25">
      <c r="A767" s="121"/>
      <c r="B767" s="121"/>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c r="AA767" s="110"/>
      <c r="AB767" s="110"/>
      <c r="AC767" s="110"/>
      <c r="AD767" s="110"/>
      <c r="AE767" s="110"/>
      <c r="AF767" s="110"/>
      <c r="AG767" s="122"/>
      <c r="AH767" s="122"/>
      <c r="AI767" s="122"/>
      <c r="AJ767" s="123"/>
    </row>
    <row r="768" spans="1:36" x14ac:dyDescent="0.25">
      <c r="A768" s="121"/>
      <c r="B768" s="121"/>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c r="AA768" s="110"/>
      <c r="AB768" s="110"/>
      <c r="AC768" s="110"/>
      <c r="AD768" s="110"/>
      <c r="AE768" s="110"/>
      <c r="AF768" s="110"/>
      <c r="AG768" s="122"/>
      <c r="AH768" s="122"/>
      <c r="AI768" s="122"/>
      <c r="AJ768" s="123"/>
    </row>
    <row r="769" spans="1:36" x14ac:dyDescent="0.25">
      <c r="A769" s="121"/>
      <c r="B769" s="121"/>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c r="AA769" s="110"/>
      <c r="AB769" s="110"/>
      <c r="AC769" s="110"/>
      <c r="AD769" s="110"/>
      <c r="AE769" s="110"/>
      <c r="AF769" s="110"/>
      <c r="AG769" s="122"/>
      <c r="AH769" s="122"/>
      <c r="AI769" s="122"/>
      <c r="AJ769" s="123"/>
    </row>
    <row r="770" spans="1:36" x14ac:dyDescent="0.25">
      <c r="A770" s="121"/>
      <c r="B770" s="121"/>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c r="AA770" s="110"/>
      <c r="AB770" s="110"/>
      <c r="AC770" s="110"/>
      <c r="AD770" s="110"/>
      <c r="AE770" s="110"/>
      <c r="AF770" s="110"/>
      <c r="AG770" s="122"/>
      <c r="AH770" s="122"/>
      <c r="AI770" s="122"/>
      <c r="AJ770" s="123"/>
    </row>
    <row r="771" spans="1:36" x14ac:dyDescent="0.25">
      <c r="A771" s="121"/>
      <c r="B771" s="121"/>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c r="AA771" s="110"/>
      <c r="AB771" s="110"/>
      <c r="AC771" s="110"/>
      <c r="AD771" s="110"/>
      <c r="AE771" s="110"/>
      <c r="AF771" s="110"/>
      <c r="AG771" s="122"/>
      <c r="AH771" s="122"/>
      <c r="AI771" s="122"/>
      <c r="AJ771" s="123"/>
    </row>
    <row r="772" spans="1:36" x14ac:dyDescent="0.25">
      <c r="A772" s="121"/>
      <c r="B772" s="121"/>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c r="AA772" s="110"/>
      <c r="AB772" s="110"/>
      <c r="AC772" s="110"/>
      <c r="AD772" s="110"/>
      <c r="AE772" s="110"/>
      <c r="AF772" s="110"/>
      <c r="AG772" s="122"/>
      <c r="AH772" s="122"/>
      <c r="AI772" s="122"/>
      <c r="AJ772" s="123"/>
    </row>
    <row r="773" spans="1:36" x14ac:dyDescent="0.25">
      <c r="A773" s="121"/>
      <c r="B773" s="121"/>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c r="AA773" s="110"/>
      <c r="AB773" s="110"/>
      <c r="AC773" s="110"/>
      <c r="AD773" s="110"/>
      <c r="AE773" s="110"/>
      <c r="AF773" s="110"/>
      <c r="AG773" s="122"/>
      <c r="AH773" s="122"/>
      <c r="AI773" s="122"/>
      <c r="AJ773" s="123"/>
    </row>
    <row r="774" spans="1:36" x14ac:dyDescent="0.25">
      <c r="A774" s="121"/>
      <c r="B774" s="121"/>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c r="AA774" s="110"/>
      <c r="AB774" s="110"/>
      <c r="AC774" s="110"/>
      <c r="AD774" s="110"/>
      <c r="AE774" s="110"/>
      <c r="AF774" s="110"/>
      <c r="AG774" s="122"/>
      <c r="AH774" s="122"/>
      <c r="AI774" s="122"/>
      <c r="AJ774" s="123"/>
    </row>
    <row r="775" spans="1:36" x14ac:dyDescent="0.25">
      <c r="A775" s="121"/>
      <c r="B775" s="121"/>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c r="AA775" s="110"/>
      <c r="AB775" s="110"/>
      <c r="AC775" s="110"/>
      <c r="AD775" s="110"/>
      <c r="AE775" s="110"/>
      <c r="AF775" s="110"/>
      <c r="AG775" s="122"/>
      <c r="AH775" s="122"/>
      <c r="AI775" s="122"/>
      <c r="AJ775" s="123"/>
    </row>
    <row r="776" spans="1:36" x14ac:dyDescent="0.25">
      <c r="A776" s="121"/>
      <c r="B776" s="121"/>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c r="AA776" s="110"/>
      <c r="AB776" s="110"/>
      <c r="AC776" s="110"/>
      <c r="AD776" s="110"/>
      <c r="AE776" s="110"/>
      <c r="AF776" s="110"/>
      <c r="AG776" s="122"/>
      <c r="AH776" s="122"/>
      <c r="AI776" s="122"/>
      <c r="AJ776" s="123"/>
    </row>
    <row r="777" spans="1:36" x14ac:dyDescent="0.25">
      <c r="A777" s="121"/>
      <c r="B777" s="121"/>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c r="AA777" s="110"/>
      <c r="AB777" s="110"/>
      <c r="AC777" s="110"/>
      <c r="AD777" s="110"/>
      <c r="AE777" s="110"/>
      <c r="AF777" s="110"/>
      <c r="AG777" s="122"/>
      <c r="AH777" s="122"/>
      <c r="AI777" s="122"/>
      <c r="AJ777" s="123"/>
    </row>
    <row r="778" spans="1:36" x14ac:dyDescent="0.25">
      <c r="A778" s="121"/>
      <c r="B778" s="121"/>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c r="AA778" s="110"/>
      <c r="AB778" s="110"/>
      <c r="AC778" s="110"/>
      <c r="AD778" s="110"/>
      <c r="AE778" s="110"/>
      <c r="AF778" s="110"/>
      <c r="AG778" s="122"/>
      <c r="AH778" s="122"/>
      <c r="AI778" s="122"/>
      <c r="AJ778" s="123"/>
    </row>
    <row r="779" spans="1:36" x14ac:dyDescent="0.25">
      <c r="A779" s="121"/>
      <c r="B779" s="121"/>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c r="AA779" s="110"/>
      <c r="AB779" s="110"/>
      <c r="AC779" s="110"/>
      <c r="AD779" s="110"/>
      <c r="AE779" s="110"/>
      <c r="AF779" s="110"/>
      <c r="AG779" s="122"/>
      <c r="AH779" s="122"/>
      <c r="AI779" s="122"/>
      <c r="AJ779" s="123"/>
    </row>
    <row r="780" spans="1:36" x14ac:dyDescent="0.25">
      <c r="A780" s="121"/>
      <c r="B780" s="121"/>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c r="AA780" s="110"/>
      <c r="AB780" s="110"/>
      <c r="AC780" s="110"/>
      <c r="AD780" s="110"/>
      <c r="AE780" s="110"/>
      <c r="AF780" s="110"/>
      <c r="AG780" s="122"/>
      <c r="AH780" s="122"/>
      <c r="AI780" s="122"/>
      <c r="AJ780" s="123"/>
    </row>
    <row r="781" spans="1:36" x14ac:dyDescent="0.25">
      <c r="A781" s="121"/>
      <c r="B781" s="121"/>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c r="AA781" s="110"/>
      <c r="AB781" s="110"/>
      <c r="AC781" s="110"/>
      <c r="AD781" s="110"/>
      <c r="AE781" s="110"/>
      <c r="AF781" s="110"/>
      <c r="AG781" s="122"/>
      <c r="AH781" s="122"/>
      <c r="AI781" s="122"/>
      <c r="AJ781" s="123"/>
    </row>
    <row r="782" spans="1:36" x14ac:dyDescent="0.25">
      <c r="A782" s="121"/>
      <c r="B782" s="121"/>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c r="AA782" s="110"/>
      <c r="AB782" s="110"/>
      <c r="AC782" s="110"/>
      <c r="AD782" s="110"/>
      <c r="AE782" s="110"/>
      <c r="AF782" s="110"/>
      <c r="AG782" s="122"/>
      <c r="AH782" s="122"/>
      <c r="AI782" s="122"/>
      <c r="AJ782" s="123"/>
    </row>
    <row r="783" spans="1:36" x14ac:dyDescent="0.25">
      <c r="A783" s="121"/>
      <c r="B783" s="121"/>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c r="AA783" s="110"/>
      <c r="AB783" s="110"/>
      <c r="AC783" s="110"/>
      <c r="AD783" s="110"/>
      <c r="AE783" s="110"/>
      <c r="AF783" s="110"/>
      <c r="AG783" s="122"/>
      <c r="AH783" s="122"/>
      <c r="AI783" s="122"/>
      <c r="AJ783" s="123"/>
    </row>
    <row r="784" spans="1:36" x14ac:dyDescent="0.25">
      <c r="A784" s="121"/>
      <c r="B784" s="121"/>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c r="AA784" s="110"/>
      <c r="AB784" s="110"/>
      <c r="AC784" s="110"/>
      <c r="AD784" s="110"/>
      <c r="AE784" s="110"/>
      <c r="AF784" s="110"/>
      <c r="AG784" s="122"/>
      <c r="AH784" s="122"/>
      <c r="AI784" s="122"/>
      <c r="AJ784" s="123"/>
    </row>
    <row r="785" spans="1:36" x14ac:dyDescent="0.25">
      <c r="A785" s="121"/>
      <c r="B785" s="121"/>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c r="AA785" s="110"/>
      <c r="AB785" s="110"/>
      <c r="AC785" s="110"/>
      <c r="AD785" s="110"/>
      <c r="AE785" s="110"/>
      <c r="AF785" s="110"/>
      <c r="AG785" s="122"/>
      <c r="AH785" s="122"/>
      <c r="AI785" s="122"/>
      <c r="AJ785" s="123"/>
    </row>
    <row r="786" spans="1:36" x14ac:dyDescent="0.25">
      <c r="A786" s="121"/>
      <c r="B786" s="121"/>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c r="AA786" s="110"/>
      <c r="AB786" s="110"/>
      <c r="AC786" s="110"/>
      <c r="AD786" s="110"/>
      <c r="AE786" s="110"/>
      <c r="AF786" s="110"/>
      <c r="AG786" s="122"/>
      <c r="AH786" s="122"/>
      <c r="AI786" s="122"/>
      <c r="AJ786" s="123"/>
    </row>
    <row r="787" spans="1:36" x14ac:dyDescent="0.25">
      <c r="A787" s="121"/>
      <c r="B787" s="121"/>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c r="AA787" s="110"/>
      <c r="AB787" s="110"/>
      <c r="AC787" s="110"/>
      <c r="AD787" s="110"/>
      <c r="AE787" s="110"/>
      <c r="AF787" s="110"/>
      <c r="AG787" s="122"/>
      <c r="AH787" s="122"/>
      <c r="AI787" s="122"/>
      <c r="AJ787" s="123"/>
    </row>
    <row r="788" spans="1:36" x14ac:dyDescent="0.25">
      <c r="A788" s="121"/>
      <c r="B788" s="121"/>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c r="AA788" s="110"/>
      <c r="AB788" s="110"/>
      <c r="AC788" s="110"/>
      <c r="AD788" s="110"/>
      <c r="AE788" s="110"/>
      <c r="AF788" s="110"/>
      <c r="AG788" s="122"/>
      <c r="AH788" s="122"/>
      <c r="AI788" s="122"/>
      <c r="AJ788" s="123"/>
    </row>
    <row r="789" spans="1:36" x14ac:dyDescent="0.25">
      <c r="A789" s="121"/>
      <c r="B789" s="121"/>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c r="AA789" s="110"/>
      <c r="AB789" s="110"/>
      <c r="AC789" s="110"/>
      <c r="AD789" s="110"/>
      <c r="AE789" s="110"/>
      <c r="AF789" s="110"/>
      <c r="AG789" s="122"/>
      <c r="AH789" s="122"/>
      <c r="AI789" s="122"/>
      <c r="AJ789" s="123"/>
    </row>
    <row r="790" spans="1:36" x14ac:dyDescent="0.25">
      <c r="A790" s="121"/>
      <c r="B790" s="121"/>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c r="AA790" s="110"/>
      <c r="AB790" s="110"/>
      <c r="AC790" s="110"/>
      <c r="AD790" s="110"/>
      <c r="AE790" s="110"/>
      <c r="AF790" s="110"/>
      <c r="AG790" s="122"/>
      <c r="AH790" s="122"/>
      <c r="AI790" s="122"/>
      <c r="AJ790" s="123"/>
    </row>
    <row r="791" spans="1:36" x14ac:dyDescent="0.25">
      <c r="A791" s="121"/>
      <c r="B791" s="121"/>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c r="AA791" s="110"/>
      <c r="AB791" s="110"/>
      <c r="AC791" s="110"/>
      <c r="AD791" s="110"/>
      <c r="AE791" s="110"/>
      <c r="AF791" s="110"/>
      <c r="AG791" s="122"/>
      <c r="AH791" s="122"/>
      <c r="AI791" s="122"/>
      <c r="AJ791" s="123"/>
    </row>
    <row r="792" spans="1:36" x14ac:dyDescent="0.25">
      <c r="A792" s="121"/>
      <c r="B792" s="121"/>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c r="AA792" s="110"/>
      <c r="AB792" s="110"/>
      <c r="AC792" s="110"/>
      <c r="AD792" s="110"/>
      <c r="AE792" s="110"/>
      <c r="AF792" s="110"/>
      <c r="AG792" s="122"/>
      <c r="AH792" s="122"/>
      <c r="AI792" s="122"/>
      <c r="AJ792" s="123"/>
    </row>
    <row r="793" spans="1:36" x14ac:dyDescent="0.25">
      <c r="A793" s="121"/>
      <c r="B793" s="121"/>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c r="AA793" s="110"/>
      <c r="AB793" s="110"/>
      <c r="AC793" s="110"/>
      <c r="AD793" s="110"/>
      <c r="AE793" s="110"/>
      <c r="AF793" s="110"/>
      <c r="AG793" s="122"/>
      <c r="AH793" s="122"/>
      <c r="AI793" s="122"/>
      <c r="AJ793" s="123"/>
    </row>
    <row r="794" spans="1:36" x14ac:dyDescent="0.25">
      <c r="A794" s="121"/>
      <c r="B794" s="121"/>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c r="AA794" s="110"/>
      <c r="AB794" s="110"/>
      <c r="AC794" s="110"/>
      <c r="AD794" s="110"/>
      <c r="AE794" s="110"/>
      <c r="AF794" s="110"/>
      <c r="AG794" s="122"/>
      <c r="AH794" s="122"/>
      <c r="AI794" s="122"/>
      <c r="AJ794" s="123"/>
    </row>
    <row r="795" spans="1:36" x14ac:dyDescent="0.25">
      <c r="A795" s="121"/>
      <c r="B795" s="121"/>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c r="AA795" s="110"/>
      <c r="AB795" s="110"/>
      <c r="AC795" s="110"/>
      <c r="AD795" s="110"/>
      <c r="AE795" s="110"/>
      <c r="AF795" s="110"/>
      <c r="AG795" s="122"/>
      <c r="AH795" s="122"/>
      <c r="AI795" s="122"/>
      <c r="AJ795" s="123"/>
    </row>
    <row r="796" spans="1:36" x14ac:dyDescent="0.25">
      <c r="A796" s="121"/>
      <c r="B796" s="121"/>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c r="AA796" s="110"/>
      <c r="AB796" s="110"/>
      <c r="AC796" s="110"/>
      <c r="AD796" s="110"/>
      <c r="AE796" s="110"/>
      <c r="AF796" s="110"/>
      <c r="AG796" s="122"/>
      <c r="AH796" s="122"/>
      <c r="AI796" s="122"/>
      <c r="AJ796" s="123"/>
    </row>
    <row r="797" spans="1:36" x14ac:dyDescent="0.25">
      <c r="A797" s="121"/>
      <c r="B797" s="121"/>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c r="AA797" s="110"/>
      <c r="AB797" s="110"/>
      <c r="AC797" s="110"/>
      <c r="AD797" s="110"/>
      <c r="AE797" s="110"/>
      <c r="AF797" s="110"/>
      <c r="AG797" s="122"/>
      <c r="AH797" s="122"/>
      <c r="AI797" s="122"/>
      <c r="AJ797" s="123"/>
    </row>
    <row r="798" spans="1:36" x14ac:dyDescent="0.25">
      <c r="A798" s="121"/>
      <c r="B798" s="121"/>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c r="AA798" s="110"/>
      <c r="AB798" s="110"/>
      <c r="AC798" s="110"/>
      <c r="AD798" s="110"/>
      <c r="AE798" s="110"/>
      <c r="AF798" s="110"/>
      <c r="AG798" s="122"/>
      <c r="AH798" s="122"/>
      <c r="AI798" s="122"/>
      <c r="AJ798" s="123"/>
    </row>
    <row r="799" spans="1:36" x14ac:dyDescent="0.25">
      <c r="A799" s="121"/>
      <c r="B799" s="121"/>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c r="AA799" s="110"/>
      <c r="AB799" s="110"/>
      <c r="AC799" s="110"/>
      <c r="AD799" s="110"/>
      <c r="AE799" s="110"/>
      <c r="AF799" s="110"/>
      <c r="AG799" s="122"/>
      <c r="AH799" s="122"/>
      <c r="AI799" s="122"/>
      <c r="AJ799" s="123"/>
    </row>
    <row r="800" spans="1:36" x14ac:dyDescent="0.25">
      <c r="A800" s="121"/>
      <c r="B800" s="121"/>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c r="AA800" s="110"/>
      <c r="AB800" s="110"/>
      <c r="AC800" s="110"/>
      <c r="AD800" s="110"/>
      <c r="AE800" s="110"/>
      <c r="AF800" s="110"/>
      <c r="AG800" s="122"/>
      <c r="AH800" s="122"/>
      <c r="AI800" s="122"/>
      <c r="AJ800" s="123"/>
    </row>
    <row r="801" spans="1:36" x14ac:dyDescent="0.25">
      <c r="A801" s="121"/>
      <c r="B801" s="121"/>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c r="AA801" s="110"/>
      <c r="AB801" s="110"/>
      <c r="AC801" s="110"/>
      <c r="AD801" s="110"/>
      <c r="AE801" s="110"/>
      <c r="AF801" s="110"/>
      <c r="AG801" s="122"/>
      <c r="AH801" s="122"/>
      <c r="AI801" s="122"/>
      <c r="AJ801" s="123"/>
    </row>
    <row r="802" spans="1:36" x14ac:dyDescent="0.25">
      <c r="A802" s="121"/>
      <c r="B802" s="121"/>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c r="AA802" s="110"/>
      <c r="AB802" s="110"/>
      <c r="AC802" s="110"/>
      <c r="AD802" s="110"/>
      <c r="AE802" s="110"/>
      <c r="AF802" s="110"/>
      <c r="AG802" s="122"/>
      <c r="AH802" s="122"/>
      <c r="AI802" s="122"/>
      <c r="AJ802" s="123"/>
    </row>
    <row r="803" spans="1:36" x14ac:dyDescent="0.25">
      <c r="A803" s="121"/>
      <c r="B803" s="121"/>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c r="AA803" s="110"/>
      <c r="AB803" s="110"/>
      <c r="AC803" s="110"/>
      <c r="AD803" s="110"/>
      <c r="AE803" s="110"/>
      <c r="AF803" s="110"/>
      <c r="AG803" s="122"/>
      <c r="AH803" s="122"/>
      <c r="AI803" s="122"/>
      <c r="AJ803" s="123"/>
    </row>
    <row r="804" spans="1:36" x14ac:dyDescent="0.25">
      <c r="A804" s="121"/>
      <c r="B804" s="121"/>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c r="AA804" s="110"/>
      <c r="AB804" s="110"/>
      <c r="AC804" s="110"/>
      <c r="AD804" s="110"/>
      <c r="AE804" s="110"/>
      <c r="AF804" s="110"/>
      <c r="AG804" s="122"/>
      <c r="AH804" s="122"/>
      <c r="AI804" s="122"/>
      <c r="AJ804" s="123"/>
    </row>
    <row r="805" spans="1:36" x14ac:dyDescent="0.25">
      <c r="A805" s="121"/>
      <c r="B805" s="121"/>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c r="AA805" s="110"/>
      <c r="AB805" s="110"/>
      <c r="AC805" s="110"/>
      <c r="AD805" s="110"/>
      <c r="AE805" s="110"/>
      <c r="AF805" s="110"/>
      <c r="AG805" s="122"/>
      <c r="AH805" s="122"/>
      <c r="AI805" s="122"/>
      <c r="AJ805" s="123"/>
    </row>
    <row r="806" spans="1:36" x14ac:dyDescent="0.25">
      <c r="A806" s="121"/>
      <c r="B806" s="121"/>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c r="AA806" s="110"/>
      <c r="AB806" s="110"/>
      <c r="AC806" s="110"/>
      <c r="AD806" s="110"/>
      <c r="AE806" s="110"/>
      <c r="AF806" s="110"/>
      <c r="AG806" s="122"/>
      <c r="AH806" s="122"/>
      <c r="AI806" s="122"/>
      <c r="AJ806" s="123"/>
    </row>
    <row r="807" spans="1:36" x14ac:dyDescent="0.25">
      <c r="A807" s="121"/>
      <c r="B807" s="121"/>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c r="AA807" s="110"/>
      <c r="AB807" s="110"/>
      <c r="AC807" s="110"/>
      <c r="AD807" s="110"/>
      <c r="AE807" s="110"/>
      <c r="AF807" s="110"/>
      <c r="AG807" s="122"/>
      <c r="AH807" s="122"/>
      <c r="AI807" s="122"/>
      <c r="AJ807" s="123"/>
    </row>
    <row r="808" spans="1:36" x14ac:dyDescent="0.25">
      <c r="A808" s="121"/>
      <c r="B808" s="121"/>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c r="AA808" s="110"/>
      <c r="AB808" s="110"/>
      <c r="AC808" s="110"/>
      <c r="AD808" s="110"/>
      <c r="AE808" s="110"/>
      <c r="AF808" s="110"/>
      <c r="AG808" s="122"/>
      <c r="AH808" s="122"/>
      <c r="AI808" s="122"/>
      <c r="AJ808" s="123"/>
    </row>
    <row r="809" spans="1:36" x14ac:dyDescent="0.25">
      <c r="A809" s="121"/>
      <c r="B809" s="121"/>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c r="AA809" s="110"/>
      <c r="AB809" s="110"/>
      <c r="AC809" s="110"/>
      <c r="AD809" s="110"/>
      <c r="AE809" s="110"/>
      <c r="AF809" s="110"/>
      <c r="AG809" s="122"/>
      <c r="AH809" s="122"/>
      <c r="AI809" s="122"/>
      <c r="AJ809" s="123"/>
    </row>
    <row r="810" spans="1:36" x14ac:dyDescent="0.25">
      <c r="A810" s="121"/>
      <c r="B810" s="121"/>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c r="AA810" s="110"/>
      <c r="AB810" s="110"/>
      <c r="AC810" s="110"/>
      <c r="AD810" s="110"/>
      <c r="AE810" s="110"/>
      <c r="AF810" s="110"/>
      <c r="AG810" s="122"/>
      <c r="AH810" s="122"/>
      <c r="AI810" s="122"/>
      <c r="AJ810" s="123"/>
    </row>
    <row r="811" spans="1:36" x14ac:dyDescent="0.25">
      <c r="A811" s="121"/>
      <c r="B811" s="121"/>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c r="AA811" s="110"/>
      <c r="AB811" s="110"/>
      <c r="AC811" s="110"/>
      <c r="AD811" s="110"/>
      <c r="AE811" s="110"/>
      <c r="AF811" s="110"/>
      <c r="AG811" s="122"/>
      <c r="AH811" s="122"/>
      <c r="AI811" s="122"/>
      <c r="AJ811" s="123"/>
    </row>
    <row r="812" spans="1:36" x14ac:dyDescent="0.25">
      <c r="A812" s="121"/>
      <c r="B812" s="121"/>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c r="AA812" s="110"/>
      <c r="AB812" s="110"/>
      <c r="AC812" s="110"/>
      <c r="AD812" s="110"/>
      <c r="AE812" s="110"/>
      <c r="AF812" s="110"/>
      <c r="AG812" s="122"/>
      <c r="AH812" s="122"/>
      <c r="AI812" s="122"/>
      <c r="AJ812" s="123"/>
    </row>
    <row r="813" spans="1:36" x14ac:dyDescent="0.25">
      <c r="A813" s="121"/>
      <c r="B813" s="121"/>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c r="AA813" s="110"/>
      <c r="AB813" s="110"/>
      <c r="AC813" s="110"/>
      <c r="AD813" s="110"/>
      <c r="AE813" s="110"/>
      <c r="AF813" s="110"/>
      <c r="AG813" s="122"/>
      <c r="AH813" s="122"/>
      <c r="AI813" s="122"/>
      <c r="AJ813" s="123"/>
    </row>
    <row r="814" spans="1:36" x14ac:dyDescent="0.25">
      <c r="A814" s="121"/>
      <c r="B814" s="121"/>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c r="AA814" s="110"/>
      <c r="AB814" s="110"/>
      <c r="AC814" s="110"/>
      <c r="AD814" s="110"/>
      <c r="AE814" s="110"/>
      <c r="AF814" s="110"/>
      <c r="AG814" s="122"/>
      <c r="AH814" s="122"/>
      <c r="AI814" s="122"/>
      <c r="AJ814" s="123"/>
    </row>
    <row r="815" spans="1:36" x14ac:dyDescent="0.25">
      <c r="A815" s="121"/>
      <c r="B815" s="121"/>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c r="AA815" s="110"/>
      <c r="AB815" s="110"/>
      <c r="AC815" s="110"/>
      <c r="AD815" s="110"/>
      <c r="AE815" s="110"/>
      <c r="AF815" s="110"/>
      <c r="AG815" s="122"/>
      <c r="AH815" s="122"/>
      <c r="AI815" s="122"/>
      <c r="AJ815" s="123"/>
    </row>
    <row r="816" spans="1:36" x14ac:dyDescent="0.25">
      <c r="A816" s="121"/>
      <c r="B816" s="121"/>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c r="AA816" s="110"/>
      <c r="AB816" s="110"/>
      <c r="AC816" s="110"/>
      <c r="AD816" s="110"/>
      <c r="AE816" s="110"/>
      <c r="AF816" s="110"/>
      <c r="AG816" s="122"/>
      <c r="AH816" s="122"/>
      <c r="AI816" s="122"/>
      <c r="AJ816" s="123"/>
    </row>
    <row r="817" spans="1:36" x14ac:dyDescent="0.25">
      <c r="A817" s="121"/>
      <c r="B817" s="121"/>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c r="AA817" s="110"/>
      <c r="AB817" s="110"/>
      <c r="AC817" s="110"/>
      <c r="AD817" s="110"/>
      <c r="AE817" s="110"/>
      <c r="AF817" s="110"/>
      <c r="AG817" s="122"/>
      <c r="AH817" s="122"/>
      <c r="AI817" s="122"/>
      <c r="AJ817" s="123"/>
    </row>
    <row r="818" spans="1:36" x14ac:dyDescent="0.25">
      <c r="A818" s="121"/>
      <c r="B818" s="121"/>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c r="AA818" s="110"/>
      <c r="AB818" s="110"/>
      <c r="AC818" s="110"/>
      <c r="AD818" s="110"/>
      <c r="AE818" s="110"/>
      <c r="AF818" s="110"/>
      <c r="AG818" s="122"/>
      <c r="AH818" s="122"/>
      <c r="AI818" s="122"/>
      <c r="AJ818" s="123"/>
    </row>
    <row r="819" spans="1:36" x14ac:dyDescent="0.25">
      <c r="A819" s="121"/>
      <c r="B819" s="121"/>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c r="AA819" s="110"/>
      <c r="AB819" s="110"/>
      <c r="AC819" s="110"/>
      <c r="AD819" s="110"/>
      <c r="AE819" s="110"/>
      <c r="AF819" s="110"/>
      <c r="AG819" s="122"/>
      <c r="AH819" s="122"/>
      <c r="AI819" s="122"/>
      <c r="AJ819" s="123"/>
    </row>
    <row r="820" spans="1:36" x14ac:dyDescent="0.25">
      <c r="A820" s="121"/>
      <c r="B820" s="121"/>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c r="AA820" s="110"/>
      <c r="AB820" s="110"/>
      <c r="AC820" s="110"/>
      <c r="AD820" s="110"/>
      <c r="AE820" s="110"/>
      <c r="AF820" s="110"/>
      <c r="AG820" s="122"/>
      <c r="AH820" s="122"/>
      <c r="AI820" s="122"/>
      <c r="AJ820" s="123"/>
    </row>
    <row r="821" spans="1:36" x14ac:dyDescent="0.25">
      <c r="A821" s="121"/>
      <c r="B821" s="121"/>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c r="AA821" s="110"/>
      <c r="AB821" s="110"/>
      <c r="AC821" s="110"/>
      <c r="AD821" s="110"/>
      <c r="AE821" s="110"/>
      <c r="AF821" s="110"/>
      <c r="AG821" s="122"/>
      <c r="AH821" s="122"/>
      <c r="AI821" s="122"/>
      <c r="AJ821" s="123"/>
    </row>
    <row r="822" spans="1:36" x14ac:dyDescent="0.25">
      <c r="A822" s="121"/>
      <c r="B822" s="121"/>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c r="AA822" s="110"/>
      <c r="AB822" s="110"/>
      <c r="AC822" s="110"/>
      <c r="AD822" s="110"/>
      <c r="AE822" s="110"/>
      <c r="AF822" s="110"/>
      <c r="AG822" s="122"/>
      <c r="AH822" s="122"/>
      <c r="AI822" s="122"/>
      <c r="AJ822" s="123"/>
    </row>
    <row r="823" spans="1:36" x14ac:dyDescent="0.25">
      <c r="A823" s="121"/>
      <c r="B823" s="121"/>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c r="AA823" s="110"/>
      <c r="AB823" s="110"/>
      <c r="AC823" s="110"/>
      <c r="AD823" s="110"/>
      <c r="AE823" s="110"/>
      <c r="AF823" s="110"/>
      <c r="AG823" s="122"/>
      <c r="AH823" s="122"/>
      <c r="AI823" s="122"/>
      <c r="AJ823" s="123"/>
    </row>
    <row r="824" spans="1:36" x14ac:dyDescent="0.25">
      <c r="A824" s="121"/>
      <c r="B824" s="121"/>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c r="AA824" s="110"/>
      <c r="AB824" s="110"/>
      <c r="AC824" s="110"/>
      <c r="AD824" s="110"/>
      <c r="AE824" s="110"/>
      <c r="AF824" s="110"/>
      <c r="AG824" s="122"/>
      <c r="AH824" s="122"/>
      <c r="AI824" s="122"/>
      <c r="AJ824" s="123"/>
    </row>
    <row r="825" spans="1:36" x14ac:dyDescent="0.25">
      <c r="A825" s="121"/>
      <c r="B825" s="121"/>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c r="AA825" s="110"/>
      <c r="AB825" s="110"/>
      <c r="AC825" s="110"/>
      <c r="AD825" s="110"/>
      <c r="AE825" s="110"/>
      <c r="AF825" s="110"/>
      <c r="AG825" s="122"/>
      <c r="AH825" s="122"/>
      <c r="AI825" s="122"/>
      <c r="AJ825" s="123"/>
    </row>
    <row r="826" spans="1:36" x14ac:dyDescent="0.25">
      <c r="A826" s="121"/>
      <c r="B826" s="121"/>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c r="AA826" s="110"/>
      <c r="AB826" s="110"/>
      <c r="AC826" s="110"/>
      <c r="AD826" s="110"/>
      <c r="AE826" s="110"/>
      <c r="AF826" s="110"/>
      <c r="AG826" s="122"/>
      <c r="AH826" s="122"/>
      <c r="AI826" s="122"/>
      <c r="AJ826" s="123"/>
    </row>
    <row r="827" spans="1:36" x14ac:dyDescent="0.25">
      <c r="A827" s="121"/>
      <c r="B827" s="121"/>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c r="AA827" s="110"/>
      <c r="AB827" s="110"/>
      <c r="AC827" s="110"/>
      <c r="AD827" s="110"/>
      <c r="AE827" s="110"/>
      <c r="AF827" s="110"/>
      <c r="AG827" s="122"/>
      <c r="AH827" s="122"/>
      <c r="AI827" s="122"/>
      <c r="AJ827" s="123"/>
    </row>
    <row r="828" spans="1:36" x14ac:dyDescent="0.25">
      <c r="A828" s="121"/>
      <c r="B828" s="121"/>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c r="AA828" s="110"/>
      <c r="AB828" s="110"/>
      <c r="AC828" s="110"/>
      <c r="AD828" s="110"/>
      <c r="AE828" s="110"/>
      <c r="AF828" s="110"/>
      <c r="AG828" s="122"/>
      <c r="AH828" s="122"/>
      <c r="AI828" s="122"/>
      <c r="AJ828" s="123"/>
    </row>
    <row r="829" spans="1:36" x14ac:dyDescent="0.25">
      <c r="A829" s="121"/>
      <c r="B829" s="121"/>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c r="AA829" s="110"/>
      <c r="AB829" s="110"/>
      <c r="AC829" s="110"/>
      <c r="AD829" s="110"/>
      <c r="AE829" s="110"/>
      <c r="AF829" s="110"/>
      <c r="AG829" s="122"/>
      <c r="AH829" s="122"/>
      <c r="AI829" s="122"/>
      <c r="AJ829" s="123"/>
    </row>
    <row r="830" spans="1:36" x14ac:dyDescent="0.25">
      <c r="A830" s="121"/>
      <c r="B830" s="121"/>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c r="AA830" s="110"/>
      <c r="AB830" s="110"/>
      <c r="AC830" s="110"/>
      <c r="AD830" s="110"/>
      <c r="AE830" s="110"/>
      <c r="AF830" s="110"/>
      <c r="AG830" s="122"/>
      <c r="AH830" s="122"/>
      <c r="AI830" s="122"/>
      <c r="AJ830" s="123"/>
    </row>
    <row r="831" spans="1:36" x14ac:dyDescent="0.25">
      <c r="A831" s="121"/>
      <c r="B831" s="121"/>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c r="AA831" s="110"/>
      <c r="AB831" s="110"/>
      <c r="AC831" s="110"/>
      <c r="AD831" s="110"/>
      <c r="AE831" s="110"/>
      <c r="AF831" s="110"/>
      <c r="AG831" s="122"/>
      <c r="AH831" s="122"/>
      <c r="AI831" s="122"/>
      <c r="AJ831" s="123"/>
    </row>
    <row r="832" spans="1:36" x14ac:dyDescent="0.25">
      <c r="A832" s="121"/>
      <c r="B832" s="121"/>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c r="AA832" s="110"/>
      <c r="AB832" s="110"/>
      <c r="AC832" s="110"/>
      <c r="AD832" s="110"/>
      <c r="AE832" s="110"/>
      <c r="AF832" s="110"/>
      <c r="AG832" s="122"/>
      <c r="AH832" s="122"/>
      <c r="AI832" s="122"/>
      <c r="AJ832" s="123"/>
    </row>
    <row r="833" spans="1:36" x14ac:dyDescent="0.25">
      <c r="A833" s="121"/>
      <c r="B833" s="121"/>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c r="AA833" s="110"/>
      <c r="AB833" s="110"/>
      <c r="AC833" s="110"/>
      <c r="AD833" s="110"/>
      <c r="AE833" s="110"/>
      <c r="AF833" s="110"/>
      <c r="AG833" s="122"/>
      <c r="AH833" s="122"/>
      <c r="AI833" s="122"/>
      <c r="AJ833" s="123"/>
    </row>
    <row r="834" spans="1:36" x14ac:dyDescent="0.25">
      <c r="A834" s="121"/>
      <c r="B834" s="121"/>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c r="AA834" s="110"/>
      <c r="AB834" s="110"/>
      <c r="AC834" s="110"/>
      <c r="AD834" s="110"/>
      <c r="AE834" s="110"/>
      <c r="AF834" s="110"/>
      <c r="AG834" s="122"/>
      <c r="AH834" s="122"/>
      <c r="AI834" s="122"/>
      <c r="AJ834" s="123"/>
    </row>
    <row r="835" spans="1:36" x14ac:dyDescent="0.25">
      <c r="A835" s="121"/>
      <c r="B835" s="121"/>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c r="AA835" s="110"/>
      <c r="AB835" s="110"/>
      <c r="AC835" s="110"/>
      <c r="AD835" s="110"/>
      <c r="AE835" s="110"/>
      <c r="AF835" s="110"/>
      <c r="AG835" s="122"/>
      <c r="AH835" s="122"/>
      <c r="AI835" s="122"/>
      <c r="AJ835" s="123"/>
    </row>
    <row r="836" spans="1:36" x14ac:dyDescent="0.25">
      <c r="A836" s="121"/>
      <c r="B836" s="121"/>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c r="AA836" s="110"/>
      <c r="AB836" s="110"/>
      <c r="AC836" s="110"/>
      <c r="AD836" s="110"/>
      <c r="AE836" s="110"/>
      <c r="AF836" s="110"/>
      <c r="AG836" s="122"/>
      <c r="AH836" s="122"/>
      <c r="AI836" s="122"/>
      <c r="AJ836" s="123"/>
    </row>
    <row r="837" spans="1:36" x14ac:dyDescent="0.25">
      <c r="A837" s="121"/>
      <c r="B837" s="121"/>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c r="AA837" s="110"/>
      <c r="AB837" s="110"/>
      <c r="AC837" s="110"/>
      <c r="AD837" s="110"/>
      <c r="AE837" s="110"/>
      <c r="AF837" s="110"/>
      <c r="AG837" s="122"/>
      <c r="AH837" s="122"/>
      <c r="AI837" s="122"/>
      <c r="AJ837" s="123"/>
    </row>
    <row r="838" spans="1:36" x14ac:dyDescent="0.25">
      <c r="A838" s="121"/>
      <c r="B838" s="121"/>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c r="AA838" s="110"/>
      <c r="AB838" s="110"/>
      <c r="AC838" s="110"/>
      <c r="AD838" s="110"/>
      <c r="AE838" s="110"/>
      <c r="AF838" s="110"/>
      <c r="AG838" s="122"/>
      <c r="AH838" s="122"/>
      <c r="AI838" s="122"/>
      <c r="AJ838" s="123"/>
    </row>
    <row r="839" spans="1:36" x14ac:dyDescent="0.25">
      <c r="A839" s="121"/>
      <c r="B839" s="121"/>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c r="AA839" s="110"/>
      <c r="AB839" s="110"/>
      <c r="AC839" s="110"/>
      <c r="AD839" s="110"/>
      <c r="AE839" s="110"/>
      <c r="AF839" s="110"/>
      <c r="AG839" s="122"/>
      <c r="AH839" s="122"/>
      <c r="AI839" s="122"/>
      <c r="AJ839" s="123"/>
    </row>
    <row r="840" spans="1:36" x14ac:dyDescent="0.25">
      <c r="A840" s="121"/>
      <c r="B840" s="121"/>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c r="AA840" s="110"/>
      <c r="AB840" s="110"/>
      <c r="AC840" s="110"/>
      <c r="AD840" s="110"/>
      <c r="AE840" s="110"/>
      <c r="AF840" s="110"/>
      <c r="AG840" s="122"/>
      <c r="AH840" s="122"/>
      <c r="AI840" s="122"/>
      <c r="AJ840" s="123"/>
    </row>
    <row r="841" spans="1:36" x14ac:dyDescent="0.25">
      <c r="A841" s="121"/>
      <c r="B841" s="121"/>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c r="AA841" s="110"/>
      <c r="AB841" s="110"/>
      <c r="AC841" s="110"/>
      <c r="AD841" s="110"/>
      <c r="AE841" s="110"/>
      <c r="AF841" s="110"/>
      <c r="AG841" s="122"/>
      <c r="AH841" s="122"/>
      <c r="AI841" s="122"/>
      <c r="AJ841" s="123"/>
    </row>
    <row r="842" spans="1:36" x14ac:dyDescent="0.25">
      <c r="A842" s="121"/>
      <c r="B842" s="121"/>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c r="AA842" s="110"/>
      <c r="AB842" s="110"/>
      <c r="AC842" s="110"/>
      <c r="AD842" s="110"/>
      <c r="AE842" s="110"/>
      <c r="AF842" s="110"/>
      <c r="AG842" s="122"/>
      <c r="AH842" s="122"/>
      <c r="AI842" s="122"/>
      <c r="AJ842" s="123"/>
    </row>
    <row r="843" spans="1:36" x14ac:dyDescent="0.25">
      <c r="A843" s="121"/>
      <c r="B843" s="121"/>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c r="AA843" s="110"/>
      <c r="AB843" s="110"/>
      <c r="AC843" s="110"/>
      <c r="AD843" s="110"/>
      <c r="AE843" s="110"/>
      <c r="AF843" s="110"/>
      <c r="AG843" s="122"/>
      <c r="AH843" s="122"/>
      <c r="AI843" s="122"/>
      <c r="AJ843" s="123"/>
    </row>
    <row r="844" spans="1:36" x14ac:dyDescent="0.25">
      <c r="A844" s="121"/>
      <c r="B844" s="121"/>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c r="AA844" s="110"/>
      <c r="AB844" s="110"/>
      <c r="AC844" s="110"/>
      <c r="AD844" s="110"/>
      <c r="AE844" s="110"/>
      <c r="AF844" s="110"/>
      <c r="AG844" s="122"/>
      <c r="AH844" s="122"/>
      <c r="AI844" s="122"/>
      <c r="AJ844" s="123"/>
    </row>
    <row r="845" spans="1:36" x14ac:dyDescent="0.25">
      <c r="A845" s="121"/>
      <c r="B845" s="121"/>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c r="AA845" s="110"/>
      <c r="AB845" s="110"/>
      <c r="AC845" s="110"/>
      <c r="AD845" s="110"/>
      <c r="AE845" s="110"/>
      <c r="AF845" s="110"/>
      <c r="AG845" s="122"/>
      <c r="AH845" s="122"/>
      <c r="AI845" s="122"/>
      <c r="AJ845" s="123"/>
    </row>
    <row r="846" spans="1:36" x14ac:dyDescent="0.25">
      <c r="A846" s="121"/>
      <c r="B846" s="121"/>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c r="AA846" s="110"/>
      <c r="AB846" s="110"/>
      <c r="AC846" s="110"/>
      <c r="AD846" s="110"/>
      <c r="AE846" s="110"/>
      <c r="AF846" s="110"/>
      <c r="AG846" s="122"/>
      <c r="AH846" s="122"/>
      <c r="AI846" s="122"/>
      <c r="AJ846" s="123"/>
    </row>
    <row r="847" spans="1:36" x14ac:dyDescent="0.25">
      <c r="A847" s="121"/>
      <c r="B847" s="121"/>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c r="AA847" s="110"/>
      <c r="AB847" s="110"/>
      <c r="AC847" s="110"/>
      <c r="AD847" s="110"/>
      <c r="AE847" s="110"/>
      <c r="AF847" s="110"/>
      <c r="AG847" s="122"/>
      <c r="AH847" s="122"/>
      <c r="AI847" s="122"/>
      <c r="AJ847" s="123"/>
    </row>
    <row r="848" spans="1:36" x14ac:dyDescent="0.25">
      <c r="A848" s="121"/>
      <c r="B848" s="121"/>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c r="AA848" s="110"/>
      <c r="AB848" s="110"/>
      <c r="AC848" s="110"/>
      <c r="AD848" s="110"/>
      <c r="AE848" s="110"/>
      <c r="AF848" s="110"/>
      <c r="AG848" s="122"/>
      <c r="AH848" s="122"/>
      <c r="AI848" s="122"/>
      <c r="AJ848" s="123"/>
    </row>
    <row r="849" spans="1:36" x14ac:dyDescent="0.25">
      <c r="A849" s="121"/>
      <c r="B849" s="121"/>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c r="AA849" s="110"/>
      <c r="AB849" s="110"/>
      <c r="AC849" s="110"/>
      <c r="AD849" s="110"/>
      <c r="AE849" s="110"/>
      <c r="AF849" s="110"/>
      <c r="AG849" s="122"/>
      <c r="AH849" s="122"/>
      <c r="AI849" s="122"/>
      <c r="AJ849" s="123"/>
    </row>
    <row r="850" spans="1:36" x14ac:dyDescent="0.25">
      <c r="A850" s="121"/>
      <c r="B850" s="121"/>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c r="AA850" s="110"/>
      <c r="AB850" s="110"/>
      <c r="AC850" s="110"/>
      <c r="AD850" s="110"/>
      <c r="AE850" s="110"/>
      <c r="AF850" s="110"/>
      <c r="AG850" s="122"/>
      <c r="AH850" s="122"/>
      <c r="AI850" s="122"/>
      <c r="AJ850" s="123"/>
    </row>
    <row r="851" spans="1:36" x14ac:dyDescent="0.25">
      <c r="A851" s="121"/>
      <c r="B851" s="121"/>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c r="AA851" s="110"/>
      <c r="AB851" s="110"/>
      <c r="AC851" s="110"/>
      <c r="AD851" s="110"/>
      <c r="AE851" s="110"/>
      <c r="AF851" s="110"/>
      <c r="AG851" s="122"/>
      <c r="AH851" s="122"/>
      <c r="AI851" s="122"/>
      <c r="AJ851" s="123"/>
    </row>
    <row r="852" spans="1:36" x14ac:dyDescent="0.25">
      <c r="A852" s="121"/>
      <c r="B852" s="121"/>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c r="AA852" s="110"/>
      <c r="AB852" s="110"/>
      <c r="AC852" s="110"/>
      <c r="AD852" s="110"/>
      <c r="AE852" s="110"/>
      <c r="AF852" s="110"/>
      <c r="AG852" s="122"/>
      <c r="AH852" s="122"/>
      <c r="AI852" s="122"/>
      <c r="AJ852" s="123"/>
    </row>
    <row r="853" spans="1:36" x14ac:dyDescent="0.25">
      <c r="A853" s="121"/>
      <c r="B853" s="121"/>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c r="AA853" s="110"/>
      <c r="AB853" s="110"/>
      <c r="AC853" s="110"/>
      <c r="AD853" s="110"/>
      <c r="AE853" s="110"/>
      <c r="AF853" s="110"/>
      <c r="AG853" s="122"/>
      <c r="AH853" s="122"/>
      <c r="AI853" s="122"/>
      <c r="AJ853" s="123"/>
    </row>
    <row r="854" spans="1:36" x14ac:dyDescent="0.25">
      <c r="A854" s="121"/>
      <c r="B854" s="121"/>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c r="AA854" s="110"/>
      <c r="AB854" s="110"/>
      <c r="AC854" s="110"/>
      <c r="AD854" s="110"/>
      <c r="AE854" s="110"/>
      <c r="AF854" s="110"/>
      <c r="AG854" s="122"/>
      <c r="AH854" s="122"/>
      <c r="AI854" s="122"/>
      <c r="AJ854" s="123"/>
    </row>
    <row r="855" spans="1:36" x14ac:dyDescent="0.25">
      <c r="A855" s="121"/>
      <c r="B855" s="121"/>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c r="AA855" s="110"/>
      <c r="AB855" s="110"/>
      <c r="AC855" s="110"/>
      <c r="AD855" s="110"/>
      <c r="AE855" s="110"/>
      <c r="AF855" s="110"/>
      <c r="AG855" s="122"/>
      <c r="AH855" s="122"/>
      <c r="AI855" s="122"/>
      <c r="AJ855" s="123"/>
    </row>
    <row r="856" spans="1:36" x14ac:dyDescent="0.25">
      <c r="A856" s="121"/>
      <c r="B856" s="121"/>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c r="AA856" s="110"/>
      <c r="AB856" s="110"/>
      <c r="AC856" s="110"/>
      <c r="AD856" s="110"/>
      <c r="AE856" s="110"/>
      <c r="AF856" s="110"/>
      <c r="AG856" s="122"/>
      <c r="AH856" s="122"/>
      <c r="AI856" s="122"/>
      <c r="AJ856" s="123"/>
    </row>
    <row r="857" spans="1:36" x14ac:dyDescent="0.25">
      <c r="A857" s="121"/>
      <c r="B857" s="121"/>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c r="AA857" s="110"/>
      <c r="AB857" s="110"/>
      <c r="AC857" s="110"/>
      <c r="AD857" s="110"/>
      <c r="AE857" s="110"/>
      <c r="AF857" s="110"/>
      <c r="AG857" s="122"/>
      <c r="AH857" s="122"/>
      <c r="AI857" s="122"/>
      <c r="AJ857" s="123"/>
    </row>
    <row r="858" spans="1:36" x14ac:dyDescent="0.25">
      <c r="A858" s="121"/>
      <c r="B858" s="121"/>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c r="AA858" s="110"/>
      <c r="AB858" s="110"/>
      <c r="AC858" s="110"/>
      <c r="AD858" s="110"/>
      <c r="AE858" s="110"/>
      <c r="AF858" s="110"/>
      <c r="AG858" s="122"/>
      <c r="AH858" s="122"/>
      <c r="AI858" s="122"/>
      <c r="AJ858" s="123"/>
    </row>
    <row r="859" spans="1:36" x14ac:dyDescent="0.25">
      <c r="A859" s="121"/>
      <c r="B859" s="121"/>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c r="AA859" s="110"/>
      <c r="AB859" s="110"/>
      <c r="AC859" s="110"/>
      <c r="AD859" s="110"/>
      <c r="AE859" s="110"/>
      <c r="AF859" s="110"/>
      <c r="AG859" s="122"/>
      <c r="AH859" s="122"/>
      <c r="AI859" s="122"/>
      <c r="AJ859" s="123"/>
    </row>
    <row r="860" spans="1:36" x14ac:dyDescent="0.25">
      <c r="A860" s="121"/>
      <c r="B860" s="121"/>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c r="AA860" s="110"/>
      <c r="AB860" s="110"/>
      <c r="AC860" s="110"/>
      <c r="AD860" s="110"/>
      <c r="AE860" s="110"/>
      <c r="AF860" s="110"/>
      <c r="AG860" s="122"/>
      <c r="AH860" s="122"/>
      <c r="AI860" s="122"/>
      <c r="AJ860" s="123"/>
    </row>
    <row r="861" spans="1:36" x14ac:dyDescent="0.25">
      <c r="A861" s="121"/>
      <c r="B861" s="121"/>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c r="AA861" s="110"/>
      <c r="AB861" s="110"/>
      <c r="AC861" s="110"/>
      <c r="AD861" s="110"/>
      <c r="AE861" s="110"/>
      <c r="AF861" s="110"/>
      <c r="AG861" s="122"/>
      <c r="AH861" s="122"/>
      <c r="AI861" s="122"/>
      <c r="AJ861" s="123"/>
    </row>
    <row r="862" spans="1:36" x14ac:dyDescent="0.25">
      <c r="A862" s="121"/>
      <c r="B862" s="121"/>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c r="AA862" s="110"/>
      <c r="AB862" s="110"/>
      <c r="AC862" s="110"/>
      <c r="AD862" s="110"/>
      <c r="AE862" s="110"/>
      <c r="AF862" s="110"/>
      <c r="AG862" s="122"/>
      <c r="AH862" s="122"/>
      <c r="AI862" s="122"/>
      <c r="AJ862" s="123"/>
    </row>
    <row r="863" spans="1:36" x14ac:dyDescent="0.25">
      <c r="A863" s="121"/>
      <c r="B863" s="121"/>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c r="AA863" s="110"/>
      <c r="AB863" s="110"/>
      <c r="AC863" s="110"/>
      <c r="AD863" s="110"/>
      <c r="AE863" s="110"/>
      <c r="AF863" s="110"/>
      <c r="AG863" s="122"/>
      <c r="AH863" s="122"/>
      <c r="AI863" s="122"/>
      <c r="AJ863" s="123"/>
    </row>
    <row r="864" spans="1:36" x14ac:dyDescent="0.25">
      <c r="A864" s="121"/>
      <c r="B864" s="121"/>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c r="AA864" s="110"/>
      <c r="AB864" s="110"/>
      <c r="AC864" s="110"/>
      <c r="AD864" s="110"/>
      <c r="AE864" s="110"/>
      <c r="AF864" s="110"/>
      <c r="AG864" s="122"/>
      <c r="AH864" s="122"/>
      <c r="AI864" s="122"/>
      <c r="AJ864" s="123"/>
    </row>
    <row r="865" spans="1:36" x14ac:dyDescent="0.25">
      <c r="A865" s="121"/>
      <c r="B865" s="121"/>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c r="AA865" s="110"/>
      <c r="AB865" s="110"/>
      <c r="AC865" s="110"/>
      <c r="AD865" s="110"/>
      <c r="AE865" s="110"/>
      <c r="AF865" s="110"/>
      <c r="AG865" s="122"/>
      <c r="AH865" s="122"/>
      <c r="AI865" s="122"/>
      <c r="AJ865" s="123"/>
    </row>
    <row r="866" spans="1:36" x14ac:dyDescent="0.25">
      <c r="A866" s="121"/>
      <c r="B866" s="121"/>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c r="AA866" s="110"/>
      <c r="AB866" s="110"/>
      <c r="AC866" s="110"/>
      <c r="AD866" s="110"/>
      <c r="AE866" s="110"/>
      <c r="AF866" s="110"/>
      <c r="AG866" s="122"/>
      <c r="AH866" s="122"/>
      <c r="AI866" s="122"/>
      <c r="AJ866" s="123"/>
    </row>
    <row r="867" spans="1:36" x14ac:dyDescent="0.25">
      <c r="A867" s="121"/>
      <c r="B867" s="121"/>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c r="AA867" s="110"/>
      <c r="AB867" s="110"/>
      <c r="AC867" s="110"/>
      <c r="AD867" s="110"/>
      <c r="AE867" s="110"/>
      <c r="AF867" s="110"/>
      <c r="AG867" s="122"/>
      <c r="AH867" s="122"/>
      <c r="AI867" s="122"/>
      <c r="AJ867" s="123"/>
    </row>
    <row r="868" spans="1:36" x14ac:dyDescent="0.25">
      <c r="A868" s="121"/>
      <c r="B868" s="121"/>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c r="AA868" s="110"/>
      <c r="AB868" s="110"/>
      <c r="AC868" s="110"/>
      <c r="AD868" s="110"/>
      <c r="AE868" s="110"/>
      <c r="AF868" s="110"/>
      <c r="AG868" s="122"/>
      <c r="AH868" s="122"/>
      <c r="AI868" s="122"/>
      <c r="AJ868" s="123"/>
    </row>
    <row r="869" spans="1:36" x14ac:dyDescent="0.25">
      <c r="A869" s="121"/>
      <c r="B869" s="121"/>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c r="AA869" s="110"/>
      <c r="AB869" s="110"/>
      <c r="AC869" s="110"/>
      <c r="AD869" s="110"/>
      <c r="AE869" s="110"/>
      <c r="AF869" s="110"/>
      <c r="AG869" s="122"/>
      <c r="AH869" s="122"/>
      <c r="AI869" s="122"/>
      <c r="AJ869" s="123"/>
    </row>
    <row r="870" spans="1:36" x14ac:dyDescent="0.25">
      <c r="A870" s="121"/>
      <c r="B870" s="121"/>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c r="AA870" s="110"/>
      <c r="AB870" s="110"/>
      <c r="AC870" s="110"/>
      <c r="AD870" s="110"/>
      <c r="AE870" s="110"/>
      <c r="AF870" s="110"/>
      <c r="AG870" s="122"/>
      <c r="AH870" s="122"/>
      <c r="AI870" s="122"/>
      <c r="AJ870" s="123"/>
    </row>
    <row r="871" spans="1:36" x14ac:dyDescent="0.25">
      <c r="A871" s="121"/>
      <c r="B871" s="121"/>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c r="AA871" s="110"/>
      <c r="AB871" s="110"/>
      <c r="AC871" s="110"/>
      <c r="AD871" s="110"/>
      <c r="AE871" s="110"/>
      <c r="AF871" s="110"/>
      <c r="AG871" s="122"/>
      <c r="AH871" s="122"/>
      <c r="AI871" s="122"/>
      <c r="AJ871" s="123"/>
    </row>
    <row r="872" spans="1:36" x14ac:dyDescent="0.25">
      <c r="A872" s="121"/>
      <c r="B872" s="121"/>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c r="AA872" s="110"/>
      <c r="AB872" s="110"/>
      <c r="AC872" s="110"/>
      <c r="AD872" s="110"/>
      <c r="AE872" s="110"/>
      <c r="AF872" s="110"/>
      <c r="AG872" s="122"/>
      <c r="AH872" s="122"/>
      <c r="AI872" s="122"/>
      <c r="AJ872" s="123"/>
    </row>
    <row r="873" spans="1:36" x14ac:dyDescent="0.25">
      <c r="A873" s="121"/>
      <c r="B873" s="121"/>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c r="AA873" s="110"/>
      <c r="AB873" s="110"/>
      <c r="AC873" s="110"/>
      <c r="AD873" s="110"/>
      <c r="AE873" s="110"/>
      <c r="AF873" s="110"/>
      <c r="AG873" s="122"/>
      <c r="AH873" s="122"/>
      <c r="AI873" s="122"/>
      <c r="AJ873" s="123"/>
    </row>
    <row r="874" spans="1:36" x14ac:dyDescent="0.25">
      <c r="A874" s="121"/>
      <c r="B874" s="121"/>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c r="AA874" s="110"/>
      <c r="AB874" s="110"/>
      <c r="AC874" s="110"/>
      <c r="AD874" s="110"/>
      <c r="AE874" s="110"/>
      <c r="AF874" s="110"/>
      <c r="AG874" s="122"/>
      <c r="AH874" s="122"/>
      <c r="AI874" s="122"/>
      <c r="AJ874" s="123"/>
    </row>
    <row r="875" spans="1:36" x14ac:dyDescent="0.25">
      <c r="A875" s="121"/>
      <c r="B875" s="121"/>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c r="AA875" s="110"/>
      <c r="AB875" s="110"/>
      <c r="AC875" s="110"/>
      <c r="AD875" s="110"/>
      <c r="AE875" s="110"/>
      <c r="AF875" s="110"/>
      <c r="AG875" s="122"/>
      <c r="AH875" s="122"/>
      <c r="AI875" s="122"/>
      <c r="AJ875" s="123"/>
    </row>
    <row r="876" spans="1:36" x14ac:dyDescent="0.25">
      <c r="A876" s="121"/>
      <c r="B876" s="121"/>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c r="AA876" s="110"/>
      <c r="AB876" s="110"/>
      <c r="AC876" s="110"/>
      <c r="AD876" s="110"/>
      <c r="AE876" s="110"/>
      <c r="AF876" s="110"/>
      <c r="AG876" s="122"/>
      <c r="AH876" s="122"/>
      <c r="AI876" s="122"/>
      <c r="AJ876" s="123"/>
    </row>
    <row r="877" spans="1:36" x14ac:dyDescent="0.25">
      <c r="A877" s="121"/>
      <c r="B877" s="121"/>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c r="AA877" s="110"/>
      <c r="AB877" s="110"/>
      <c r="AC877" s="110"/>
      <c r="AD877" s="110"/>
      <c r="AE877" s="110"/>
      <c r="AF877" s="110"/>
      <c r="AG877" s="122"/>
      <c r="AH877" s="122"/>
      <c r="AI877" s="122"/>
      <c r="AJ877" s="123"/>
    </row>
    <row r="878" spans="1:36" x14ac:dyDescent="0.25">
      <c r="A878" s="121"/>
      <c r="B878" s="121"/>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c r="AA878" s="110"/>
      <c r="AB878" s="110"/>
      <c r="AC878" s="110"/>
      <c r="AD878" s="110"/>
      <c r="AE878" s="110"/>
      <c r="AF878" s="110"/>
      <c r="AG878" s="122"/>
      <c r="AH878" s="122"/>
      <c r="AI878" s="122"/>
      <c r="AJ878" s="123"/>
    </row>
    <row r="879" spans="1:36" x14ac:dyDescent="0.25">
      <c r="A879" s="121"/>
      <c r="B879" s="121"/>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c r="AA879" s="110"/>
      <c r="AB879" s="110"/>
      <c r="AC879" s="110"/>
      <c r="AD879" s="110"/>
      <c r="AE879" s="110"/>
      <c r="AF879" s="110"/>
      <c r="AG879" s="122"/>
      <c r="AH879" s="122"/>
      <c r="AI879" s="122"/>
      <c r="AJ879" s="123"/>
    </row>
    <row r="880" spans="1:36" x14ac:dyDescent="0.25">
      <c r="A880" s="121"/>
      <c r="B880" s="121"/>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c r="AA880" s="110"/>
      <c r="AB880" s="110"/>
      <c r="AC880" s="110"/>
      <c r="AD880" s="110"/>
      <c r="AE880" s="110"/>
      <c r="AF880" s="110"/>
      <c r="AG880" s="122"/>
      <c r="AH880" s="122"/>
      <c r="AI880" s="122"/>
      <c r="AJ880" s="123"/>
    </row>
    <row r="881" spans="1:36" x14ac:dyDescent="0.25">
      <c r="A881" s="121"/>
      <c r="B881" s="121"/>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c r="AA881" s="110"/>
      <c r="AB881" s="110"/>
      <c r="AC881" s="110"/>
      <c r="AD881" s="110"/>
      <c r="AE881" s="110"/>
      <c r="AF881" s="110"/>
      <c r="AG881" s="122"/>
      <c r="AH881" s="122"/>
      <c r="AI881" s="122"/>
      <c r="AJ881" s="123"/>
    </row>
    <row r="882" spans="1:36" x14ac:dyDescent="0.25">
      <c r="A882" s="121"/>
      <c r="B882" s="121"/>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c r="AA882" s="110"/>
      <c r="AB882" s="110"/>
      <c r="AC882" s="110"/>
      <c r="AD882" s="110"/>
      <c r="AE882" s="110"/>
      <c r="AF882" s="110"/>
      <c r="AG882" s="122"/>
      <c r="AH882" s="122"/>
      <c r="AI882" s="122"/>
      <c r="AJ882" s="123"/>
    </row>
    <row r="883" spans="1:36" x14ac:dyDescent="0.25">
      <c r="A883" s="121"/>
      <c r="B883" s="121"/>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c r="AA883" s="110"/>
      <c r="AB883" s="110"/>
      <c r="AC883" s="110"/>
      <c r="AD883" s="110"/>
      <c r="AE883" s="110"/>
      <c r="AF883" s="110"/>
      <c r="AG883" s="122"/>
      <c r="AH883" s="122"/>
      <c r="AI883" s="122"/>
      <c r="AJ883" s="123"/>
    </row>
    <row r="884" spans="1:36" x14ac:dyDescent="0.25">
      <c r="A884" s="121"/>
      <c r="B884" s="121"/>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c r="AA884" s="110"/>
      <c r="AB884" s="110"/>
      <c r="AC884" s="110"/>
      <c r="AD884" s="110"/>
      <c r="AE884" s="110"/>
      <c r="AF884" s="110"/>
      <c r="AG884" s="122"/>
      <c r="AH884" s="122"/>
      <c r="AI884" s="122"/>
      <c r="AJ884" s="123"/>
    </row>
    <row r="885" spans="1:36" x14ac:dyDescent="0.25">
      <c r="A885" s="121"/>
      <c r="B885" s="121"/>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c r="AA885" s="110"/>
      <c r="AB885" s="110"/>
      <c r="AC885" s="110"/>
      <c r="AD885" s="110"/>
      <c r="AE885" s="110"/>
      <c r="AF885" s="110"/>
      <c r="AG885" s="122"/>
      <c r="AH885" s="122"/>
      <c r="AI885" s="122"/>
      <c r="AJ885" s="123"/>
    </row>
    <row r="886" spans="1:36" x14ac:dyDescent="0.25">
      <c r="A886" s="121"/>
      <c r="B886" s="121"/>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c r="AA886" s="110"/>
      <c r="AB886" s="110"/>
      <c r="AC886" s="110"/>
      <c r="AD886" s="110"/>
      <c r="AE886" s="110"/>
      <c r="AF886" s="110"/>
      <c r="AG886" s="122"/>
      <c r="AH886" s="122"/>
      <c r="AI886" s="122"/>
      <c r="AJ886" s="123"/>
    </row>
    <row r="887" spans="1:36" x14ac:dyDescent="0.25">
      <c r="A887" s="121"/>
      <c r="B887" s="121"/>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c r="AA887" s="110"/>
      <c r="AB887" s="110"/>
      <c r="AC887" s="110"/>
      <c r="AD887" s="110"/>
      <c r="AE887" s="110"/>
      <c r="AF887" s="110"/>
      <c r="AG887" s="122"/>
      <c r="AH887" s="122"/>
      <c r="AI887" s="122"/>
      <c r="AJ887" s="123"/>
    </row>
    <row r="888" spans="1:36" x14ac:dyDescent="0.25">
      <c r="A888" s="121"/>
      <c r="B888" s="121"/>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c r="AA888" s="110"/>
      <c r="AB888" s="110"/>
      <c r="AC888" s="110"/>
      <c r="AD888" s="110"/>
      <c r="AE888" s="110"/>
      <c r="AF888" s="110"/>
      <c r="AG888" s="122"/>
      <c r="AH888" s="122"/>
      <c r="AI888" s="122"/>
      <c r="AJ888" s="123"/>
    </row>
    <row r="889" spans="1:36" x14ac:dyDescent="0.25">
      <c r="A889" s="121"/>
      <c r="B889" s="121"/>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c r="AA889" s="110"/>
      <c r="AB889" s="110"/>
      <c r="AC889" s="110"/>
      <c r="AD889" s="110"/>
      <c r="AE889" s="110"/>
      <c r="AF889" s="110"/>
      <c r="AG889" s="122"/>
      <c r="AH889" s="122"/>
      <c r="AI889" s="122"/>
      <c r="AJ889" s="123"/>
    </row>
    <row r="890" spans="1:36" x14ac:dyDescent="0.25">
      <c r="A890" s="121"/>
      <c r="B890" s="121"/>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c r="AA890" s="110"/>
      <c r="AB890" s="110"/>
      <c r="AC890" s="110"/>
      <c r="AD890" s="110"/>
      <c r="AE890" s="110"/>
      <c r="AF890" s="110"/>
      <c r="AG890" s="122"/>
      <c r="AH890" s="122"/>
      <c r="AI890" s="122"/>
      <c r="AJ890" s="123"/>
    </row>
    <row r="891" spans="1:36" x14ac:dyDescent="0.25">
      <c r="A891" s="121"/>
      <c r="B891" s="121"/>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c r="AA891" s="110"/>
      <c r="AB891" s="110"/>
      <c r="AC891" s="110"/>
      <c r="AD891" s="110"/>
      <c r="AE891" s="110"/>
      <c r="AF891" s="110"/>
      <c r="AG891" s="122"/>
      <c r="AH891" s="122"/>
      <c r="AI891" s="122"/>
      <c r="AJ891" s="123"/>
    </row>
    <row r="892" spans="1:36" x14ac:dyDescent="0.25">
      <c r="A892" s="121"/>
      <c r="B892" s="121"/>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c r="AA892" s="110"/>
      <c r="AB892" s="110"/>
      <c r="AC892" s="110"/>
      <c r="AD892" s="110"/>
      <c r="AE892" s="110"/>
      <c r="AF892" s="110"/>
      <c r="AG892" s="122"/>
      <c r="AH892" s="122"/>
      <c r="AI892" s="122"/>
      <c r="AJ892" s="123"/>
    </row>
    <row r="893" spans="1:36" x14ac:dyDescent="0.25">
      <c r="A893" s="121"/>
      <c r="B893" s="121"/>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c r="AA893" s="110"/>
      <c r="AB893" s="110"/>
      <c r="AC893" s="110"/>
      <c r="AD893" s="110"/>
      <c r="AE893" s="110"/>
      <c r="AF893" s="110"/>
      <c r="AG893" s="122"/>
      <c r="AH893" s="122"/>
      <c r="AI893" s="122"/>
      <c r="AJ893" s="123"/>
    </row>
    <row r="894" spans="1:36" x14ac:dyDescent="0.25">
      <c r="A894" s="121"/>
      <c r="B894" s="121"/>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c r="AA894" s="110"/>
      <c r="AB894" s="110"/>
      <c r="AC894" s="110"/>
      <c r="AD894" s="110"/>
      <c r="AE894" s="110"/>
      <c r="AF894" s="110"/>
      <c r="AG894" s="122"/>
      <c r="AH894" s="122"/>
      <c r="AI894" s="122"/>
      <c r="AJ894" s="123"/>
    </row>
    <row r="895" spans="1:36" x14ac:dyDescent="0.25">
      <c r="A895" s="121"/>
      <c r="B895" s="121"/>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c r="AA895" s="110"/>
      <c r="AB895" s="110"/>
      <c r="AC895" s="110"/>
      <c r="AD895" s="110"/>
      <c r="AE895" s="110"/>
      <c r="AF895" s="110"/>
      <c r="AG895" s="122"/>
      <c r="AH895" s="122"/>
      <c r="AI895" s="122"/>
      <c r="AJ895" s="123"/>
    </row>
    <row r="896" spans="1:36" x14ac:dyDescent="0.25">
      <c r="A896" s="121"/>
      <c r="B896" s="121"/>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c r="AA896" s="110"/>
      <c r="AB896" s="110"/>
      <c r="AC896" s="110"/>
      <c r="AD896" s="110"/>
      <c r="AE896" s="110"/>
      <c r="AF896" s="110"/>
      <c r="AG896" s="122"/>
      <c r="AH896" s="122"/>
      <c r="AI896" s="122"/>
      <c r="AJ896" s="123"/>
    </row>
    <row r="897" spans="1:36" x14ac:dyDescent="0.25">
      <c r="A897" s="121"/>
      <c r="B897" s="121"/>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c r="AA897" s="110"/>
      <c r="AB897" s="110"/>
      <c r="AC897" s="110"/>
      <c r="AD897" s="110"/>
      <c r="AE897" s="110"/>
      <c r="AF897" s="110"/>
      <c r="AG897" s="122"/>
      <c r="AH897" s="122"/>
      <c r="AI897" s="122"/>
      <c r="AJ897" s="123"/>
    </row>
    <row r="898" spans="1:36" x14ac:dyDescent="0.25">
      <c r="A898" s="121"/>
      <c r="B898" s="121"/>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c r="AA898" s="110"/>
      <c r="AB898" s="110"/>
      <c r="AC898" s="110"/>
      <c r="AD898" s="110"/>
      <c r="AE898" s="110"/>
      <c r="AF898" s="110"/>
      <c r="AG898" s="122"/>
      <c r="AH898" s="122"/>
      <c r="AI898" s="122"/>
      <c r="AJ898" s="123"/>
    </row>
    <row r="899" spans="1:36" x14ac:dyDescent="0.25">
      <c r="A899" s="121"/>
      <c r="B899" s="121"/>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c r="AA899" s="110"/>
      <c r="AB899" s="110"/>
      <c r="AC899" s="110"/>
      <c r="AD899" s="110"/>
      <c r="AE899" s="110"/>
      <c r="AF899" s="110"/>
      <c r="AG899" s="122"/>
      <c r="AH899" s="122"/>
      <c r="AI899" s="122"/>
      <c r="AJ899" s="123"/>
    </row>
    <row r="900" spans="1:36" x14ac:dyDescent="0.25">
      <c r="A900" s="121"/>
      <c r="B900" s="121"/>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c r="AA900" s="110"/>
      <c r="AB900" s="110"/>
      <c r="AC900" s="110"/>
      <c r="AD900" s="110"/>
      <c r="AE900" s="110"/>
      <c r="AF900" s="110"/>
      <c r="AG900" s="122"/>
      <c r="AH900" s="122"/>
      <c r="AI900" s="122"/>
      <c r="AJ900" s="123"/>
    </row>
    <row r="901" spans="1:36" x14ac:dyDescent="0.25">
      <c r="A901" s="121"/>
      <c r="B901" s="121"/>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c r="AA901" s="110"/>
      <c r="AB901" s="110"/>
      <c r="AC901" s="110"/>
      <c r="AD901" s="110"/>
      <c r="AE901" s="110"/>
      <c r="AF901" s="110"/>
      <c r="AG901" s="122"/>
      <c r="AH901" s="122"/>
      <c r="AI901" s="122"/>
      <c r="AJ901" s="123"/>
    </row>
    <row r="902" spans="1:36" x14ac:dyDescent="0.25">
      <c r="A902" s="121"/>
      <c r="B902" s="121"/>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c r="AA902" s="110"/>
      <c r="AB902" s="110"/>
      <c r="AC902" s="110"/>
      <c r="AD902" s="110"/>
      <c r="AE902" s="110"/>
      <c r="AF902" s="110"/>
      <c r="AG902" s="122"/>
      <c r="AH902" s="122"/>
      <c r="AI902" s="122"/>
      <c r="AJ902" s="123"/>
    </row>
    <row r="903" spans="1:36" x14ac:dyDescent="0.25">
      <c r="A903" s="121"/>
      <c r="B903" s="121"/>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c r="AA903" s="110"/>
      <c r="AB903" s="110"/>
      <c r="AC903" s="110"/>
      <c r="AD903" s="110"/>
      <c r="AE903" s="110"/>
      <c r="AF903" s="110"/>
      <c r="AG903" s="122"/>
      <c r="AH903" s="122"/>
      <c r="AI903" s="122"/>
      <c r="AJ903" s="123"/>
    </row>
    <row r="904" spans="1:36" x14ac:dyDescent="0.25">
      <c r="A904" s="121"/>
      <c r="B904" s="121"/>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c r="AA904" s="110"/>
      <c r="AB904" s="110"/>
      <c r="AC904" s="110"/>
      <c r="AD904" s="110"/>
      <c r="AE904" s="110"/>
      <c r="AF904" s="110"/>
      <c r="AG904" s="122"/>
      <c r="AH904" s="122"/>
      <c r="AI904" s="122"/>
      <c r="AJ904" s="123"/>
    </row>
    <row r="905" spans="1:36" x14ac:dyDescent="0.25">
      <c r="A905" s="121"/>
      <c r="B905" s="121"/>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c r="AA905" s="110"/>
      <c r="AB905" s="110"/>
      <c r="AC905" s="110"/>
      <c r="AD905" s="110"/>
      <c r="AE905" s="110"/>
      <c r="AF905" s="110"/>
      <c r="AG905" s="122"/>
      <c r="AH905" s="122"/>
      <c r="AI905" s="122"/>
      <c r="AJ905" s="123"/>
    </row>
    <row r="906" spans="1:36" x14ac:dyDescent="0.25">
      <c r="A906" s="121"/>
      <c r="B906" s="121"/>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c r="AA906" s="110"/>
      <c r="AB906" s="110"/>
      <c r="AC906" s="110"/>
      <c r="AD906" s="110"/>
      <c r="AE906" s="110"/>
      <c r="AF906" s="110"/>
      <c r="AG906" s="122"/>
      <c r="AH906" s="122"/>
      <c r="AI906" s="122"/>
      <c r="AJ906" s="123"/>
    </row>
    <row r="907" spans="1:36" x14ac:dyDescent="0.25">
      <c r="A907" s="121"/>
      <c r="B907" s="121"/>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c r="AA907" s="110"/>
      <c r="AB907" s="110"/>
      <c r="AC907" s="110"/>
      <c r="AD907" s="110"/>
      <c r="AE907" s="110"/>
      <c r="AF907" s="110"/>
      <c r="AG907" s="122"/>
      <c r="AH907" s="122"/>
      <c r="AI907" s="122"/>
      <c r="AJ907" s="123"/>
    </row>
    <row r="908" spans="1:36" x14ac:dyDescent="0.25">
      <c r="A908" s="121"/>
      <c r="B908" s="121"/>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c r="AA908" s="110"/>
      <c r="AB908" s="110"/>
      <c r="AC908" s="110"/>
      <c r="AD908" s="110"/>
      <c r="AE908" s="110"/>
      <c r="AF908" s="110"/>
      <c r="AG908" s="122"/>
      <c r="AH908" s="122"/>
      <c r="AI908" s="122"/>
      <c r="AJ908" s="123"/>
    </row>
    <row r="909" spans="1:36" x14ac:dyDescent="0.25">
      <c r="A909" s="121"/>
      <c r="B909" s="121"/>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c r="AA909" s="110"/>
      <c r="AB909" s="110"/>
      <c r="AC909" s="110"/>
      <c r="AD909" s="110"/>
      <c r="AE909" s="110"/>
      <c r="AF909" s="110"/>
      <c r="AG909" s="122"/>
      <c r="AH909" s="122"/>
      <c r="AI909" s="122"/>
      <c r="AJ909" s="123"/>
    </row>
    <row r="910" spans="1:36" x14ac:dyDescent="0.25">
      <c r="A910" s="121"/>
      <c r="B910" s="121"/>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c r="AA910" s="110"/>
      <c r="AB910" s="110"/>
      <c r="AC910" s="110"/>
      <c r="AD910" s="110"/>
      <c r="AE910" s="110"/>
      <c r="AF910" s="110"/>
      <c r="AG910" s="122"/>
      <c r="AH910" s="122"/>
      <c r="AI910" s="122"/>
      <c r="AJ910" s="123"/>
    </row>
    <row r="911" spans="1:36" x14ac:dyDescent="0.25">
      <c r="A911" s="121"/>
      <c r="B911" s="121"/>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c r="AA911" s="110"/>
      <c r="AB911" s="110"/>
      <c r="AC911" s="110"/>
      <c r="AD911" s="110"/>
      <c r="AE911" s="110"/>
      <c r="AF911" s="110"/>
      <c r="AG911" s="122"/>
      <c r="AH911" s="122"/>
      <c r="AI911" s="122"/>
      <c r="AJ911" s="123"/>
    </row>
    <row r="912" spans="1:36" x14ac:dyDescent="0.25">
      <c r="A912" s="121"/>
      <c r="B912" s="121"/>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c r="AA912" s="110"/>
      <c r="AB912" s="110"/>
      <c r="AC912" s="110"/>
      <c r="AD912" s="110"/>
      <c r="AE912" s="110"/>
      <c r="AF912" s="110"/>
      <c r="AG912" s="122"/>
      <c r="AH912" s="122"/>
      <c r="AI912" s="122"/>
      <c r="AJ912" s="123"/>
    </row>
    <row r="913" spans="1:36" x14ac:dyDescent="0.25">
      <c r="A913" s="121"/>
      <c r="B913" s="121"/>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c r="AA913" s="110"/>
      <c r="AB913" s="110"/>
      <c r="AC913" s="110"/>
      <c r="AD913" s="110"/>
      <c r="AE913" s="110"/>
      <c r="AF913" s="110"/>
      <c r="AG913" s="122"/>
      <c r="AH913" s="122"/>
      <c r="AI913" s="122"/>
      <c r="AJ913" s="123"/>
    </row>
    <row r="914" spans="1:36" x14ac:dyDescent="0.25">
      <c r="A914" s="121"/>
      <c r="B914" s="121"/>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c r="AA914" s="110"/>
      <c r="AB914" s="110"/>
      <c r="AC914" s="110"/>
      <c r="AD914" s="110"/>
      <c r="AE914" s="110"/>
      <c r="AF914" s="110"/>
      <c r="AG914" s="122"/>
      <c r="AH914" s="122"/>
      <c r="AI914" s="122"/>
      <c r="AJ914" s="123"/>
    </row>
    <row r="915" spans="1:36" x14ac:dyDescent="0.25">
      <c r="A915" s="121"/>
      <c r="B915" s="121"/>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c r="AA915" s="110"/>
      <c r="AB915" s="110"/>
      <c r="AC915" s="110"/>
      <c r="AD915" s="110"/>
      <c r="AE915" s="110"/>
      <c r="AF915" s="110"/>
      <c r="AG915" s="122"/>
      <c r="AH915" s="122"/>
      <c r="AI915" s="122"/>
      <c r="AJ915" s="123"/>
    </row>
    <row r="916" spans="1:36" x14ac:dyDescent="0.25">
      <c r="A916" s="121"/>
      <c r="B916" s="121"/>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c r="AA916" s="110"/>
      <c r="AB916" s="110"/>
      <c r="AC916" s="110"/>
      <c r="AD916" s="110"/>
      <c r="AE916" s="110"/>
      <c r="AF916" s="110"/>
      <c r="AG916" s="122"/>
      <c r="AH916" s="122"/>
      <c r="AI916" s="122"/>
      <c r="AJ916" s="123"/>
    </row>
    <row r="917" spans="1:36" x14ac:dyDescent="0.25">
      <c r="A917" s="121"/>
      <c r="B917" s="121"/>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c r="AA917" s="110"/>
      <c r="AB917" s="110"/>
      <c r="AC917" s="110"/>
      <c r="AD917" s="110"/>
      <c r="AE917" s="110"/>
      <c r="AF917" s="110"/>
      <c r="AG917" s="122"/>
      <c r="AH917" s="122"/>
      <c r="AI917" s="122"/>
      <c r="AJ917" s="123"/>
    </row>
    <row r="918" spans="1:36" x14ac:dyDescent="0.25">
      <c r="A918" s="121"/>
      <c r="B918" s="121"/>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c r="AA918" s="110"/>
      <c r="AB918" s="110"/>
      <c r="AC918" s="110"/>
      <c r="AD918" s="110"/>
      <c r="AE918" s="110"/>
      <c r="AF918" s="110"/>
      <c r="AG918" s="122"/>
      <c r="AH918" s="122"/>
      <c r="AI918" s="122"/>
      <c r="AJ918" s="123"/>
    </row>
    <row r="919" spans="1:36" x14ac:dyDescent="0.25">
      <c r="A919" s="121"/>
      <c r="B919" s="121"/>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c r="AA919" s="110"/>
      <c r="AB919" s="110"/>
      <c r="AC919" s="110"/>
      <c r="AD919" s="110"/>
      <c r="AE919" s="110"/>
      <c r="AF919" s="110"/>
      <c r="AG919" s="122"/>
      <c r="AH919" s="122"/>
      <c r="AI919" s="122"/>
      <c r="AJ919" s="123"/>
    </row>
    <row r="920" spans="1:36" x14ac:dyDescent="0.25">
      <c r="A920" s="121"/>
      <c r="B920" s="121"/>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c r="AA920" s="110"/>
      <c r="AB920" s="110"/>
      <c r="AC920" s="110"/>
      <c r="AD920" s="110"/>
      <c r="AE920" s="110"/>
      <c r="AF920" s="110"/>
      <c r="AG920" s="122"/>
      <c r="AH920" s="122"/>
      <c r="AI920" s="122"/>
      <c r="AJ920" s="123"/>
    </row>
    <row r="921" spans="1:36" x14ac:dyDescent="0.25">
      <c r="A921" s="121"/>
      <c r="B921" s="121"/>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c r="AA921" s="110"/>
      <c r="AB921" s="110"/>
      <c r="AC921" s="110"/>
      <c r="AD921" s="110"/>
      <c r="AE921" s="110"/>
      <c r="AF921" s="110"/>
      <c r="AG921" s="122"/>
      <c r="AH921" s="122"/>
      <c r="AI921" s="122"/>
      <c r="AJ921" s="123"/>
    </row>
    <row r="922" spans="1:36" x14ac:dyDescent="0.25">
      <c r="A922" s="121"/>
      <c r="B922" s="121"/>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c r="AA922" s="110"/>
      <c r="AB922" s="110"/>
      <c r="AC922" s="110"/>
      <c r="AD922" s="110"/>
      <c r="AE922" s="110"/>
      <c r="AF922" s="110"/>
      <c r="AG922" s="122"/>
      <c r="AH922" s="122"/>
      <c r="AI922" s="122"/>
      <c r="AJ922" s="123"/>
    </row>
    <row r="923" spans="1:36" x14ac:dyDescent="0.25">
      <c r="A923" s="121"/>
      <c r="B923" s="121"/>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c r="AA923" s="110"/>
      <c r="AB923" s="110"/>
      <c r="AC923" s="110"/>
      <c r="AD923" s="110"/>
      <c r="AE923" s="110"/>
      <c r="AF923" s="110"/>
      <c r="AG923" s="122"/>
      <c r="AH923" s="122"/>
      <c r="AI923" s="122"/>
      <c r="AJ923" s="123"/>
    </row>
    <row r="924" spans="1:36" x14ac:dyDescent="0.25">
      <c r="A924" s="121"/>
      <c r="B924" s="121"/>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c r="AA924" s="110"/>
      <c r="AB924" s="110"/>
      <c r="AC924" s="110"/>
      <c r="AD924" s="110"/>
      <c r="AE924" s="110"/>
      <c r="AF924" s="110"/>
      <c r="AG924" s="122"/>
      <c r="AH924" s="122"/>
      <c r="AI924" s="122"/>
      <c r="AJ924" s="123"/>
    </row>
    <row r="925" spans="1:36" x14ac:dyDescent="0.25">
      <c r="A925" s="121"/>
      <c r="B925" s="121"/>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c r="AA925" s="110"/>
      <c r="AB925" s="110"/>
      <c r="AC925" s="110"/>
      <c r="AD925" s="110"/>
      <c r="AE925" s="110"/>
      <c r="AF925" s="110"/>
      <c r="AG925" s="122"/>
      <c r="AH925" s="122"/>
      <c r="AI925" s="122"/>
      <c r="AJ925" s="123"/>
    </row>
    <row r="926" spans="1:36" x14ac:dyDescent="0.25">
      <c r="A926" s="121"/>
      <c r="B926" s="121"/>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c r="AA926" s="110"/>
      <c r="AB926" s="110"/>
      <c r="AC926" s="110"/>
      <c r="AD926" s="110"/>
      <c r="AE926" s="110"/>
      <c r="AF926" s="110"/>
      <c r="AG926" s="122"/>
      <c r="AH926" s="122"/>
      <c r="AI926" s="122"/>
      <c r="AJ926" s="123"/>
    </row>
    <row r="927" spans="1:36" x14ac:dyDescent="0.25">
      <c r="A927" s="121"/>
      <c r="B927" s="121"/>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c r="AA927" s="110"/>
      <c r="AB927" s="110"/>
      <c r="AC927" s="110"/>
      <c r="AD927" s="110"/>
      <c r="AE927" s="110"/>
      <c r="AF927" s="110"/>
      <c r="AG927" s="122"/>
      <c r="AH927" s="122"/>
      <c r="AI927" s="122"/>
      <c r="AJ927" s="123"/>
    </row>
    <row r="928" spans="1:36" x14ac:dyDescent="0.25">
      <c r="A928" s="121"/>
      <c r="B928" s="121"/>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c r="AA928" s="110"/>
      <c r="AB928" s="110"/>
      <c r="AC928" s="110"/>
      <c r="AD928" s="110"/>
      <c r="AE928" s="110"/>
      <c r="AF928" s="110"/>
      <c r="AG928" s="122"/>
      <c r="AH928" s="122"/>
      <c r="AI928" s="122"/>
      <c r="AJ928" s="123"/>
    </row>
    <row r="929" spans="1:36" x14ac:dyDescent="0.25">
      <c r="A929" s="121"/>
      <c r="B929" s="121"/>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c r="AA929" s="110"/>
      <c r="AB929" s="110"/>
      <c r="AC929" s="110"/>
      <c r="AD929" s="110"/>
      <c r="AE929" s="110"/>
      <c r="AF929" s="110"/>
      <c r="AG929" s="122"/>
      <c r="AH929" s="122"/>
      <c r="AI929" s="122"/>
      <c r="AJ929" s="123"/>
    </row>
    <row r="930" spans="1:36" x14ac:dyDescent="0.25">
      <c r="A930" s="121"/>
      <c r="B930" s="121"/>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c r="AA930" s="110"/>
      <c r="AB930" s="110"/>
      <c r="AC930" s="110"/>
      <c r="AD930" s="110"/>
      <c r="AE930" s="110"/>
      <c r="AF930" s="110"/>
      <c r="AG930" s="122"/>
      <c r="AH930" s="122"/>
      <c r="AI930" s="122"/>
      <c r="AJ930" s="123"/>
    </row>
    <row r="931" spans="1:36" x14ac:dyDescent="0.25">
      <c r="A931" s="121"/>
      <c r="B931" s="121"/>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c r="AA931" s="110"/>
      <c r="AB931" s="110"/>
      <c r="AC931" s="110"/>
      <c r="AD931" s="110"/>
      <c r="AE931" s="110"/>
      <c r="AF931" s="110"/>
      <c r="AG931" s="122"/>
      <c r="AH931" s="122"/>
      <c r="AI931" s="122"/>
      <c r="AJ931" s="123"/>
    </row>
    <row r="932" spans="1:36" x14ac:dyDescent="0.25">
      <c r="A932" s="121"/>
      <c r="B932" s="121"/>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c r="AA932" s="110"/>
      <c r="AB932" s="110"/>
      <c r="AC932" s="110"/>
      <c r="AD932" s="110"/>
      <c r="AE932" s="110"/>
      <c r="AF932" s="110"/>
      <c r="AG932" s="122"/>
      <c r="AH932" s="122"/>
      <c r="AI932" s="122"/>
      <c r="AJ932" s="123"/>
    </row>
    <row r="933" spans="1:36" x14ac:dyDescent="0.25">
      <c r="A933" s="121"/>
      <c r="B933" s="121"/>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c r="AA933" s="110"/>
      <c r="AB933" s="110"/>
      <c r="AC933" s="110"/>
      <c r="AD933" s="110"/>
      <c r="AE933" s="110"/>
      <c r="AF933" s="110"/>
      <c r="AG933" s="122"/>
      <c r="AH933" s="122"/>
      <c r="AI933" s="122"/>
      <c r="AJ933" s="123"/>
    </row>
    <row r="934" spans="1:36" x14ac:dyDescent="0.25">
      <c r="A934" s="121"/>
      <c r="B934" s="121"/>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c r="AA934" s="110"/>
      <c r="AB934" s="110"/>
      <c r="AC934" s="110"/>
      <c r="AD934" s="110"/>
      <c r="AE934" s="110"/>
      <c r="AF934" s="110"/>
      <c r="AG934" s="122"/>
      <c r="AH934" s="122"/>
      <c r="AI934" s="122"/>
      <c r="AJ934" s="123"/>
    </row>
    <row r="935" spans="1:36" x14ac:dyDescent="0.25">
      <c r="A935" s="121"/>
      <c r="B935" s="121"/>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c r="AA935" s="110"/>
      <c r="AB935" s="110"/>
      <c r="AC935" s="110"/>
      <c r="AD935" s="110"/>
      <c r="AE935" s="110"/>
      <c r="AF935" s="110"/>
      <c r="AG935" s="122"/>
      <c r="AH935" s="122"/>
      <c r="AI935" s="122"/>
      <c r="AJ935" s="123"/>
    </row>
    <row r="936" spans="1:36" x14ac:dyDescent="0.25">
      <c r="A936" s="121"/>
      <c r="B936" s="121"/>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c r="AA936" s="110"/>
      <c r="AB936" s="110"/>
      <c r="AC936" s="110"/>
      <c r="AD936" s="110"/>
      <c r="AE936" s="110"/>
      <c r="AF936" s="110"/>
      <c r="AG936" s="122"/>
      <c r="AH936" s="122"/>
      <c r="AI936" s="122"/>
      <c r="AJ936" s="123"/>
    </row>
    <row r="937" spans="1:36" x14ac:dyDescent="0.25">
      <c r="A937" s="121"/>
      <c r="B937" s="121"/>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c r="AA937" s="110"/>
      <c r="AB937" s="110"/>
      <c r="AC937" s="110"/>
      <c r="AD937" s="110"/>
      <c r="AE937" s="110"/>
      <c r="AF937" s="110"/>
      <c r="AG937" s="122"/>
      <c r="AH937" s="122"/>
      <c r="AI937" s="122"/>
      <c r="AJ937" s="123"/>
    </row>
    <row r="938" spans="1:36" x14ac:dyDescent="0.25">
      <c r="A938" s="121"/>
      <c r="B938" s="121"/>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c r="AA938" s="110"/>
      <c r="AB938" s="110"/>
      <c r="AC938" s="110"/>
      <c r="AD938" s="110"/>
      <c r="AE938" s="110"/>
      <c r="AF938" s="110"/>
      <c r="AG938" s="122"/>
      <c r="AH938" s="122"/>
      <c r="AI938" s="122"/>
      <c r="AJ938" s="123"/>
    </row>
    <row r="939" spans="1:36" x14ac:dyDescent="0.25">
      <c r="A939" s="121"/>
      <c r="B939" s="121"/>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c r="AA939" s="110"/>
      <c r="AB939" s="110"/>
      <c r="AC939" s="110"/>
      <c r="AD939" s="110"/>
      <c r="AE939" s="110"/>
      <c r="AF939" s="110"/>
      <c r="AG939" s="122"/>
      <c r="AH939" s="122"/>
      <c r="AI939" s="122"/>
      <c r="AJ939" s="123"/>
    </row>
    <row r="940" spans="1:36" x14ac:dyDescent="0.25">
      <c r="A940" s="121"/>
      <c r="B940" s="121"/>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c r="AA940" s="110"/>
      <c r="AB940" s="110"/>
      <c r="AC940" s="110"/>
      <c r="AD940" s="110"/>
      <c r="AE940" s="110"/>
      <c r="AF940" s="110"/>
      <c r="AG940" s="122"/>
      <c r="AH940" s="122"/>
      <c r="AI940" s="122"/>
      <c r="AJ940" s="123"/>
    </row>
    <row r="941" spans="1:36" x14ac:dyDescent="0.25">
      <c r="A941" s="121"/>
      <c r="B941" s="121"/>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c r="AA941" s="110"/>
      <c r="AB941" s="110"/>
      <c r="AC941" s="110"/>
      <c r="AD941" s="110"/>
      <c r="AE941" s="110"/>
      <c r="AF941" s="110"/>
      <c r="AG941" s="122"/>
      <c r="AH941" s="122"/>
      <c r="AI941" s="122"/>
      <c r="AJ941" s="123"/>
    </row>
    <row r="942" spans="1:36" x14ac:dyDescent="0.25">
      <c r="A942" s="121"/>
      <c r="B942" s="121"/>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c r="AA942" s="110"/>
      <c r="AB942" s="110"/>
      <c r="AC942" s="110"/>
      <c r="AD942" s="110"/>
      <c r="AE942" s="110"/>
      <c r="AF942" s="110"/>
      <c r="AG942" s="122"/>
      <c r="AH942" s="122"/>
      <c r="AI942" s="122"/>
      <c r="AJ942" s="123"/>
    </row>
    <row r="943" spans="1:36" x14ac:dyDescent="0.25">
      <c r="A943" s="121"/>
      <c r="B943" s="121"/>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c r="AA943" s="110"/>
      <c r="AB943" s="110"/>
      <c r="AC943" s="110"/>
      <c r="AD943" s="110"/>
      <c r="AE943" s="110"/>
      <c r="AF943" s="110"/>
      <c r="AG943" s="122"/>
      <c r="AH943" s="122"/>
      <c r="AI943" s="122"/>
      <c r="AJ943" s="123"/>
    </row>
    <row r="944" spans="1:36" x14ac:dyDescent="0.25">
      <c r="A944" s="121"/>
      <c r="B944" s="121"/>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c r="AA944" s="110"/>
      <c r="AB944" s="110"/>
      <c r="AC944" s="110"/>
      <c r="AD944" s="110"/>
      <c r="AE944" s="110"/>
      <c r="AF944" s="110"/>
      <c r="AG944" s="122"/>
      <c r="AH944" s="122"/>
      <c r="AI944" s="122"/>
      <c r="AJ944" s="123"/>
    </row>
    <row r="945" spans="1:36" x14ac:dyDescent="0.25">
      <c r="A945" s="121"/>
      <c r="B945" s="121"/>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c r="AA945" s="110"/>
      <c r="AB945" s="110"/>
      <c r="AC945" s="110"/>
      <c r="AD945" s="110"/>
      <c r="AE945" s="110"/>
      <c r="AF945" s="110"/>
      <c r="AG945" s="122"/>
      <c r="AH945" s="122"/>
      <c r="AI945" s="122"/>
      <c r="AJ945" s="123"/>
    </row>
    <row r="946" spans="1:36" x14ac:dyDescent="0.25">
      <c r="A946" s="121"/>
      <c r="B946" s="121"/>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c r="AA946" s="110"/>
      <c r="AB946" s="110"/>
      <c r="AC946" s="110"/>
      <c r="AD946" s="110"/>
      <c r="AE946" s="110"/>
      <c r="AF946" s="110"/>
      <c r="AG946" s="122"/>
      <c r="AH946" s="122"/>
      <c r="AI946" s="122"/>
      <c r="AJ946" s="123"/>
    </row>
    <row r="947" spans="1:36" x14ac:dyDescent="0.25">
      <c r="A947" s="121"/>
      <c r="B947" s="121"/>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c r="AA947" s="110"/>
      <c r="AB947" s="110"/>
      <c r="AC947" s="110"/>
      <c r="AD947" s="110"/>
      <c r="AE947" s="110"/>
      <c r="AF947" s="110"/>
      <c r="AG947" s="122"/>
      <c r="AH947" s="122"/>
      <c r="AI947" s="122"/>
      <c r="AJ947" s="123"/>
    </row>
    <row r="948" spans="1:36" x14ac:dyDescent="0.25">
      <c r="A948" s="121"/>
      <c r="B948" s="121"/>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c r="AA948" s="110"/>
      <c r="AB948" s="110"/>
      <c r="AC948" s="110"/>
      <c r="AD948" s="110"/>
      <c r="AE948" s="110"/>
      <c r="AF948" s="110"/>
      <c r="AG948" s="122"/>
      <c r="AH948" s="122"/>
      <c r="AI948" s="122"/>
      <c r="AJ948" s="123"/>
    </row>
    <row r="949" spans="1:36" x14ac:dyDescent="0.25">
      <c r="A949" s="121"/>
      <c r="B949" s="121"/>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c r="AA949" s="110"/>
      <c r="AB949" s="110"/>
      <c r="AC949" s="110"/>
      <c r="AD949" s="110"/>
      <c r="AE949" s="110"/>
      <c r="AF949" s="110"/>
      <c r="AG949" s="122"/>
      <c r="AH949" s="122"/>
      <c r="AI949" s="122"/>
      <c r="AJ949" s="123"/>
    </row>
    <row r="950" spans="1:36" x14ac:dyDescent="0.25">
      <c r="A950" s="121"/>
      <c r="B950" s="121"/>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c r="AA950" s="110"/>
      <c r="AB950" s="110"/>
      <c r="AC950" s="110"/>
      <c r="AD950" s="110"/>
      <c r="AE950" s="110"/>
      <c r="AF950" s="110"/>
      <c r="AG950" s="122"/>
      <c r="AH950" s="122"/>
      <c r="AI950" s="122"/>
      <c r="AJ950" s="123"/>
    </row>
    <row r="951" spans="1:36" x14ac:dyDescent="0.25">
      <c r="A951" s="121"/>
      <c r="B951" s="121"/>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c r="AA951" s="110"/>
      <c r="AB951" s="110"/>
      <c r="AC951" s="110"/>
      <c r="AD951" s="110"/>
      <c r="AE951" s="110"/>
      <c r="AF951" s="110"/>
      <c r="AG951" s="122"/>
      <c r="AH951" s="122"/>
      <c r="AI951" s="122"/>
      <c r="AJ951" s="123"/>
    </row>
    <row r="952" spans="1:36" x14ac:dyDescent="0.25">
      <c r="A952" s="121"/>
      <c r="B952" s="121"/>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c r="AA952" s="110"/>
      <c r="AB952" s="110"/>
      <c r="AC952" s="110"/>
      <c r="AD952" s="110"/>
      <c r="AE952" s="110"/>
      <c r="AF952" s="110"/>
      <c r="AG952" s="122"/>
      <c r="AH952" s="122"/>
      <c r="AI952" s="122"/>
      <c r="AJ952" s="123"/>
    </row>
    <row r="953" spans="1:36" x14ac:dyDescent="0.25">
      <c r="A953" s="121"/>
      <c r="B953" s="121"/>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c r="AA953" s="110"/>
      <c r="AB953" s="110"/>
      <c r="AC953" s="110"/>
      <c r="AD953" s="110"/>
      <c r="AE953" s="110"/>
      <c r="AF953" s="110"/>
      <c r="AG953" s="122"/>
      <c r="AH953" s="122"/>
      <c r="AI953" s="122"/>
      <c r="AJ953" s="123"/>
    </row>
    <row r="954" spans="1:36" x14ac:dyDescent="0.25">
      <c r="A954" s="121"/>
      <c r="B954" s="121"/>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c r="AA954" s="110"/>
      <c r="AB954" s="110"/>
      <c r="AC954" s="110"/>
      <c r="AD954" s="110"/>
      <c r="AE954" s="110"/>
      <c r="AF954" s="110"/>
      <c r="AG954" s="122"/>
      <c r="AH954" s="122"/>
      <c r="AI954" s="122"/>
      <c r="AJ954" s="123"/>
    </row>
    <row r="955" spans="1:36" x14ac:dyDescent="0.25">
      <c r="A955" s="121"/>
      <c r="B955" s="121"/>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c r="AA955" s="110"/>
      <c r="AB955" s="110"/>
      <c r="AC955" s="110"/>
      <c r="AD955" s="110"/>
      <c r="AE955" s="110"/>
      <c r="AF955" s="110"/>
      <c r="AG955" s="122"/>
      <c r="AH955" s="122"/>
      <c r="AI955" s="122"/>
      <c r="AJ955" s="123"/>
    </row>
    <row r="956" spans="1:36" x14ac:dyDescent="0.25">
      <c r="A956" s="121"/>
      <c r="B956" s="121"/>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c r="AA956" s="110"/>
      <c r="AB956" s="110"/>
      <c r="AC956" s="110"/>
      <c r="AD956" s="110"/>
      <c r="AE956" s="110"/>
      <c r="AF956" s="110"/>
      <c r="AG956" s="122"/>
      <c r="AH956" s="122"/>
      <c r="AI956" s="122"/>
      <c r="AJ956" s="123"/>
    </row>
    <row r="957" spans="1:36" x14ac:dyDescent="0.25">
      <c r="A957" s="121"/>
      <c r="B957" s="121"/>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c r="AA957" s="110"/>
      <c r="AB957" s="110"/>
      <c r="AC957" s="110"/>
      <c r="AD957" s="110"/>
      <c r="AE957" s="110"/>
      <c r="AF957" s="110"/>
      <c r="AG957" s="122"/>
      <c r="AH957" s="122"/>
      <c r="AI957" s="122"/>
      <c r="AJ957" s="123"/>
    </row>
    <row r="958" spans="1:36" x14ac:dyDescent="0.25">
      <c r="A958" s="121"/>
      <c r="B958" s="121"/>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c r="AA958" s="110"/>
      <c r="AB958" s="110"/>
      <c r="AC958" s="110"/>
      <c r="AD958" s="110"/>
      <c r="AE958" s="110"/>
      <c r="AF958" s="110"/>
      <c r="AG958" s="122"/>
      <c r="AH958" s="122"/>
      <c r="AI958" s="122"/>
      <c r="AJ958" s="123"/>
    </row>
    <row r="959" spans="1:36" x14ac:dyDescent="0.25">
      <c r="A959" s="121"/>
      <c r="B959" s="121"/>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c r="AA959" s="110"/>
      <c r="AB959" s="110"/>
      <c r="AC959" s="110"/>
      <c r="AD959" s="110"/>
      <c r="AE959" s="110"/>
      <c r="AF959" s="110"/>
      <c r="AG959" s="122"/>
      <c r="AH959" s="122"/>
      <c r="AI959" s="122"/>
      <c r="AJ959" s="123"/>
    </row>
    <row r="960" spans="1:36" x14ac:dyDescent="0.25">
      <c r="A960" s="121"/>
      <c r="B960" s="121"/>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c r="AA960" s="110"/>
      <c r="AB960" s="110"/>
      <c r="AC960" s="110"/>
      <c r="AD960" s="110"/>
      <c r="AE960" s="110"/>
      <c r="AF960" s="110"/>
      <c r="AG960" s="122"/>
      <c r="AH960" s="122"/>
      <c r="AI960" s="122"/>
      <c r="AJ960" s="123"/>
    </row>
    <row r="961" spans="1:36" x14ac:dyDescent="0.25">
      <c r="A961" s="121"/>
      <c r="B961" s="121"/>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c r="AA961" s="110"/>
      <c r="AB961" s="110"/>
      <c r="AC961" s="110"/>
      <c r="AD961" s="110"/>
      <c r="AE961" s="110"/>
      <c r="AF961" s="110"/>
      <c r="AG961" s="122"/>
      <c r="AH961" s="122"/>
      <c r="AI961" s="122"/>
      <c r="AJ961" s="123"/>
    </row>
    <row r="962" spans="1:36" x14ac:dyDescent="0.25">
      <c r="A962" s="121"/>
      <c r="B962" s="121"/>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c r="AA962" s="110"/>
      <c r="AB962" s="110"/>
      <c r="AC962" s="110"/>
      <c r="AD962" s="110"/>
      <c r="AE962" s="110"/>
      <c r="AF962" s="110"/>
      <c r="AG962" s="122"/>
      <c r="AH962" s="122"/>
      <c r="AI962" s="122"/>
      <c r="AJ962" s="123"/>
    </row>
    <row r="963" spans="1:36" x14ac:dyDescent="0.25">
      <c r="A963" s="121"/>
      <c r="B963" s="121"/>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c r="AA963" s="110"/>
      <c r="AB963" s="110"/>
      <c r="AC963" s="110"/>
      <c r="AD963" s="110"/>
      <c r="AE963" s="110"/>
      <c r="AF963" s="110"/>
      <c r="AG963" s="122"/>
      <c r="AH963" s="122"/>
      <c r="AI963" s="122"/>
      <c r="AJ963" s="123"/>
    </row>
    <row r="964" spans="1:36" x14ac:dyDescent="0.25">
      <c r="A964" s="121"/>
      <c r="B964" s="121"/>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c r="AA964" s="110"/>
      <c r="AB964" s="110"/>
      <c r="AC964" s="110"/>
      <c r="AD964" s="110"/>
      <c r="AE964" s="110"/>
      <c r="AF964" s="110"/>
      <c r="AG964" s="122"/>
      <c r="AH964" s="122"/>
      <c r="AI964" s="122"/>
      <c r="AJ964" s="123"/>
    </row>
    <row r="965" spans="1:36" x14ac:dyDescent="0.25">
      <c r="A965" s="121"/>
      <c r="B965" s="121"/>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c r="AA965" s="110"/>
      <c r="AB965" s="110"/>
      <c r="AC965" s="110"/>
      <c r="AD965" s="110"/>
      <c r="AE965" s="110"/>
      <c r="AF965" s="110"/>
      <c r="AG965" s="122"/>
      <c r="AH965" s="122"/>
      <c r="AI965" s="122"/>
      <c r="AJ965" s="123"/>
    </row>
    <row r="966" spans="1:36" x14ac:dyDescent="0.25">
      <c r="A966" s="121"/>
      <c r="B966" s="121"/>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c r="AA966" s="110"/>
      <c r="AB966" s="110"/>
      <c r="AC966" s="110"/>
      <c r="AD966" s="110"/>
      <c r="AE966" s="110"/>
      <c r="AF966" s="110"/>
      <c r="AG966" s="122"/>
      <c r="AH966" s="122"/>
      <c r="AI966" s="122"/>
      <c r="AJ966" s="123"/>
    </row>
    <row r="967" spans="1:36" x14ac:dyDescent="0.25">
      <c r="A967" s="121"/>
      <c r="B967" s="121"/>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c r="AA967" s="110"/>
      <c r="AB967" s="110"/>
      <c r="AC967" s="110"/>
      <c r="AD967" s="110"/>
      <c r="AE967" s="110"/>
      <c r="AF967" s="110"/>
      <c r="AG967" s="122"/>
      <c r="AH967" s="122"/>
      <c r="AI967" s="122"/>
      <c r="AJ967" s="123"/>
    </row>
    <row r="968" spans="1:36" x14ac:dyDescent="0.25">
      <c r="A968" s="121"/>
      <c r="B968" s="121"/>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c r="AA968" s="110"/>
      <c r="AB968" s="110"/>
      <c r="AC968" s="110"/>
      <c r="AD968" s="110"/>
      <c r="AE968" s="110"/>
      <c r="AF968" s="110"/>
      <c r="AG968" s="122"/>
      <c r="AH968" s="122"/>
      <c r="AI968" s="122"/>
      <c r="AJ968" s="123"/>
    </row>
    <row r="969" spans="1:36" x14ac:dyDescent="0.25">
      <c r="A969" s="121"/>
      <c r="B969" s="121"/>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c r="AA969" s="110"/>
      <c r="AB969" s="110"/>
      <c r="AC969" s="110"/>
      <c r="AD969" s="110"/>
      <c r="AE969" s="110"/>
      <c r="AF969" s="110"/>
      <c r="AG969" s="122"/>
      <c r="AH969" s="122"/>
      <c r="AI969" s="122"/>
      <c r="AJ969" s="123"/>
    </row>
    <row r="970" spans="1:36" x14ac:dyDescent="0.25">
      <c r="A970" s="121"/>
      <c r="B970" s="121"/>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c r="AA970" s="110"/>
      <c r="AB970" s="110"/>
      <c r="AC970" s="110"/>
      <c r="AD970" s="110"/>
      <c r="AE970" s="110"/>
      <c r="AF970" s="110"/>
      <c r="AG970" s="122"/>
      <c r="AH970" s="122"/>
      <c r="AI970" s="122"/>
      <c r="AJ970" s="123"/>
    </row>
    <row r="971" spans="1:36" x14ac:dyDescent="0.25">
      <c r="A971" s="121"/>
      <c r="B971" s="121"/>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c r="AA971" s="110"/>
      <c r="AB971" s="110"/>
      <c r="AC971" s="110"/>
      <c r="AD971" s="110"/>
      <c r="AE971" s="110"/>
      <c r="AF971" s="110"/>
      <c r="AG971" s="122"/>
      <c r="AH971" s="122"/>
      <c r="AI971" s="122"/>
      <c r="AJ971" s="123"/>
    </row>
    <row r="972" spans="1:36" x14ac:dyDescent="0.25">
      <c r="A972" s="121"/>
      <c r="B972" s="121"/>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c r="AA972" s="110"/>
      <c r="AB972" s="110"/>
      <c r="AC972" s="110"/>
      <c r="AD972" s="110"/>
      <c r="AE972" s="110"/>
      <c r="AF972" s="110"/>
      <c r="AG972" s="122"/>
      <c r="AH972" s="122"/>
      <c r="AI972" s="122"/>
      <c r="AJ972" s="123"/>
    </row>
    <row r="973" spans="1:36" x14ac:dyDescent="0.25">
      <c r="A973" s="121"/>
      <c r="B973" s="121"/>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c r="AA973" s="110"/>
      <c r="AB973" s="110"/>
      <c r="AC973" s="110"/>
      <c r="AD973" s="110"/>
      <c r="AE973" s="110"/>
      <c r="AF973" s="110"/>
      <c r="AG973" s="122"/>
      <c r="AH973" s="122"/>
      <c r="AI973" s="122"/>
      <c r="AJ973" s="123"/>
    </row>
    <row r="974" spans="1:36" x14ac:dyDescent="0.25">
      <c r="A974" s="121"/>
      <c r="B974" s="121"/>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c r="AA974" s="110"/>
      <c r="AB974" s="110"/>
      <c r="AC974" s="110"/>
      <c r="AD974" s="110"/>
      <c r="AE974" s="110"/>
      <c r="AF974" s="110"/>
      <c r="AG974" s="122"/>
      <c r="AH974" s="122"/>
      <c r="AI974" s="122"/>
      <c r="AJ974" s="123"/>
    </row>
    <row r="975" spans="1:36" x14ac:dyDescent="0.25">
      <c r="A975" s="121"/>
      <c r="B975" s="121"/>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c r="AA975" s="110"/>
      <c r="AB975" s="110"/>
      <c r="AC975" s="110"/>
      <c r="AD975" s="110"/>
      <c r="AE975" s="110"/>
      <c r="AF975" s="110"/>
      <c r="AG975" s="122"/>
      <c r="AH975" s="122"/>
      <c r="AI975" s="122"/>
      <c r="AJ975" s="123"/>
    </row>
    <row r="976" spans="1:36" x14ac:dyDescent="0.25">
      <c r="A976" s="121"/>
      <c r="B976" s="121"/>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c r="AA976" s="110"/>
      <c r="AB976" s="110"/>
      <c r="AC976" s="110"/>
      <c r="AD976" s="110"/>
      <c r="AE976" s="110"/>
      <c r="AF976" s="110"/>
      <c r="AG976" s="122"/>
      <c r="AH976" s="122"/>
      <c r="AI976" s="122"/>
      <c r="AJ976" s="123"/>
    </row>
    <row r="977" spans="1:36" x14ac:dyDescent="0.25">
      <c r="A977" s="121"/>
      <c r="B977" s="121"/>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c r="AA977" s="110"/>
      <c r="AB977" s="110"/>
      <c r="AC977" s="110"/>
      <c r="AD977" s="110"/>
      <c r="AE977" s="110"/>
      <c r="AF977" s="110"/>
      <c r="AG977" s="122"/>
      <c r="AH977" s="122"/>
      <c r="AI977" s="122"/>
      <c r="AJ977" s="123"/>
    </row>
    <row r="978" spans="1:36" x14ac:dyDescent="0.25">
      <c r="A978" s="121"/>
      <c r="B978" s="121"/>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c r="AA978" s="110"/>
      <c r="AB978" s="110"/>
      <c r="AC978" s="110"/>
      <c r="AD978" s="110"/>
      <c r="AE978" s="110"/>
      <c r="AF978" s="110"/>
      <c r="AG978" s="122"/>
      <c r="AH978" s="122"/>
      <c r="AI978" s="122"/>
      <c r="AJ978" s="123"/>
    </row>
    <row r="979" spans="1:36" x14ac:dyDescent="0.25">
      <c r="A979" s="121"/>
      <c r="B979" s="121"/>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c r="AA979" s="110"/>
      <c r="AB979" s="110"/>
      <c r="AC979" s="110"/>
      <c r="AD979" s="110"/>
      <c r="AE979" s="110"/>
      <c r="AF979" s="110"/>
      <c r="AG979" s="122"/>
      <c r="AH979" s="122"/>
      <c r="AI979" s="122"/>
      <c r="AJ979" s="123"/>
    </row>
    <row r="980" spans="1:36" x14ac:dyDescent="0.25">
      <c r="A980" s="121"/>
      <c r="B980" s="121"/>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c r="AA980" s="110"/>
      <c r="AB980" s="110"/>
      <c r="AC980" s="110"/>
      <c r="AD980" s="110"/>
      <c r="AE980" s="110"/>
      <c r="AF980" s="110"/>
      <c r="AG980" s="122"/>
      <c r="AH980" s="122"/>
      <c r="AI980" s="122"/>
      <c r="AJ980" s="123"/>
    </row>
    <row r="981" spans="1:36" x14ac:dyDescent="0.25">
      <c r="A981" s="121"/>
      <c r="B981" s="121"/>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c r="AA981" s="110"/>
      <c r="AB981" s="110"/>
      <c r="AC981" s="110"/>
      <c r="AD981" s="110"/>
      <c r="AE981" s="110"/>
      <c r="AF981" s="110"/>
      <c r="AG981" s="122"/>
      <c r="AH981" s="122"/>
      <c r="AI981" s="122"/>
      <c r="AJ981" s="123"/>
    </row>
    <row r="982" spans="1:36" x14ac:dyDescent="0.25">
      <c r="A982" s="121"/>
      <c r="B982" s="121"/>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c r="AA982" s="110"/>
      <c r="AB982" s="110"/>
      <c r="AC982" s="110"/>
      <c r="AD982" s="110"/>
      <c r="AE982" s="110"/>
      <c r="AF982" s="110"/>
      <c r="AG982" s="122"/>
      <c r="AH982" s="122"/>
      <c r="AI982" s="122"/>
      <c r="AJ982" s="123"/>
    </row>
    <row r="983" spans="1:36" x14ac:dyDescent="0.25">
      <c r="A983" s="121"/>
      <c r="B983" s="121"/>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c r="AA983" s="110"/>
      <c r="AB983" s="110"/>
      <c r="AC983" s="110"/>
      <c r="AD983" s="110"/>
      <c r="AE983" s="110"/>
      <c r="AF983" s="110"/>
      <c r="AG983" s="122"/>
      <c r="AH983" s="122"/>
      <c r="AI983" s="122"/>
      <c r="AJ983" s="123"/>
    </row>
    <row r="984" spans="1:36" x14ac:dyDescent="0.25">
      <c r="A984" s="121"/>
      <c r="B984" s="121"/>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c r="AA984" s="110"/>
      <c r="AB984" s="110"/>
      <c r="AC984" s="110"/>
      <c r="AD984" s="110"/>
      <c r="AE984" s="110"/>
      <c r="AF984" s="110"/>
      <c r="AG984" s="122"/>
      <c r="AH984" s="122"/>
      <c r="AI984" s="122"/>
      <c r="AJ984" s="123"/>
    </row>
    <row r="985" spans="1:36" x14ac:dyDescent="0.25">
      <c r="A985" s="121"/>
      <c r="B985" s="121"/>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c r="AA985" s="110"/>
      <c r="AB985" s="110"/>
      <c r="AC985" s="110"/>
      <c r="AD985" s="110"/>
      <c r="AE985" s="110"/>
      <c r="AF985" s="110"/>
      <c r="AG985" s="122"/>
      <c r="AH985" s="122"/>
      <c r="AI985" s="122"/>
      <c r="AJ985" s="123"/>
    </row>
    <row r="986" spans="1:36" x14ac:dyDescent="0.25">
      <c r="A986" s="121"/>
      <c r="B986" s="121"/>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c r="AA986" s="110"/>
      <c r="AB986" s="110"/>
      <c r="AC986" s="110"/>
      <c r="AD986" s="110"/>
      <c r="AE986" s="110"/>
      <c r="AF986" s="110"/>
      <c r="AG986" s="122"/>
      <c r="AH986" s="122"/>
      <c r="AI986" s="122"/>
      <c r="AJ986" s="123"/>
    </row>
    <row r="987" spans="1:36" x14ac:dyDescent="0.25">
      <c r="A987" s="121"/>
      <c r="B987" s="121"/>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c r="AA987" s="110"/>
      <c r="AB987" s="110"/>
      <c r="AC987" s="110"/>
      <c r="AD987" s="110"/>
      <c r="AE987" s="110"/>
      <c r="AF987" s="110"/>
      <c r="AG987" s="122"/>
      <c r="AH987" s="122"/>
      <c r="AI987" s="122"/>
      <c r="AJ987" s="123"/>
    </row>
    <row r="988" spans="1:36" x14ac:dyDescent="0.25">
      <c r="A988" s="121"/>
      <c r="B988" s="121"/>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c r="AA988" s="110"/>
      <c r="AB988" s="110"/>
      <c r="AC988" s="110"/>
      <c r="AD988" s="110"/>
      <c r="AE988" s="110"/>
      <c r="AF988" s="110"/>
      <c r="AG988" s="122"/>
      <c r="AH988" s="122"/>
      <c r="AI988" s="122"/>
      <c r="AJ988" s="123"/>
    </row>
    <row r="989" spans="1:36" x14ac:dyDescent="0.25">
      <c r="A989" s="121"/>
      <c r="B989" s="121"/>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c r="AA989" s="110"/>
      <c r="AB989" s="110"/>
      <c r="AC989" s="110"/>
      <c r="AD989" s="110"/>
      <c r="AE989" s="110"/>
      <c r="AF989" s="110"/>
      <c r="AG989" s="122"/>
      <c r="AH989" s="122"/>
      <c r="AI989" s="122"/>
      <c r="AJ989" s="123"/>
    </row>
    <row r="990" spans="1:36" x14ac:dyDescent="0.25">
      <c r="A990" s="121"/>
      <c r="B990" s="121"/>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c r="AA990" s="110"/>
      <c r="AB990" s="110"/>
      <c r="AC990" s="110"/>
      <c r="AD990" s="110"/>
      <c r="AE990" s="110"/>
      <c r="AF990" s="110"/>
      <c r="AG990" s="122"/>
      <c r="AH990" s="122"/>
      <c r="AI990" s="122"/>
      <c r="AJ990" s="123"/>
    </row>
    <row r="991" spans="1:36" x14ac:dyDescent="0.25">
      <c r="A991" s="121"/>
      <c r="B991" s="121"/>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c r="AA991" s="110"/>
      <c r="AB991" s="110"/>
      <c r="AC991" s="110"/>
      <c r="AD991" s="110"/>
      <c r="AE991" s="110"/>
      <c r="AF991" s="110"/>
      <c r="AG991" s="122"/>
      <c r="AH991" s="122"/>
      <c r="AI991" s="122"/>
      <c r="AJ991" s="123"/>
    </row>
    <row r="992" spans="1:36" x14ac:dyDescent="0.25">
      <c r="A992" s="121"/>
      <c r="B992" s="121"/>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c r="AA992" s="110"/>
      <c r="AB992" s="110"/>
      <c r="AC992" s="110"/>
      <c r="AD992" s="110"/>
      <c r="AE992" s="110"/>
      <c r="AF992" s="110"/>
      <c r="AG992" s="122"/>
      <c r="AH992" s="122"/>
      <c r="AI992" s="122"/>
      <c r="AJ992" s="123"/>
    </row>
    <row r="993" spans="1:36" x14ac:dyDescent="0.25">
      <c r="A993" s="121"/>
      <c r="B993" s="121"/>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c r="AA993" s="110"/>
      <c r="AB993" s="110"/>
      <c r="AC993" s="110"/>
      <c r="AD993" s="110"/>
      <c r="AE993" s="110"/>
      <c r="AF993" s="110"/>
      <c r="AG993" s="122"/>
      <c r="AH993" s="122"/>
      <c r="AI993" s="122"/>
      <c r="AJ993" s="123"/>
    </row>
    <row r="994" spans="1:36" x14ac:dyDescent="0.25">
      <c r="A994" s="121"/>
      <c r="B994" s="121"/>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c r="AA994" s="110"/>
      <c r="AB994" s="110"/>
      <c r="AC994" s="110"/>
      <c r="AD994" s="110"/>
      <c r="AE994" s="110"/>
      <c r="AF994" s="110"/>
      <c r="AG994" s="122"/>
      <c r="AH994" s="122"/>
      <c r="AI994" s="122"/>
      <c r="AJ994" s="123"/>
    </row>
    <row r="995" spans="1:36" x14ac:dyDescent="0.25">
      <c r="A995" s="121"/>
      <c r="B995" s="121"/>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c r="AA995" s="110"/>
      <c r="AB995" s="110"/>
      <c r="AC995" s="110"/>
      <c r="AD995" s="110"/>
      <c r="AE995" s="110"/>
      <c r="AF995" s="110"/>
      <c r="AG995" s="122"/>
      <c r="AH995" s="122"/>
      <c r="AI995" s="122"/>
      <c r="AJ995" s="123"/>
    </row>
    <row r="996" spans="1:36" x14ac:dyDescent="0.25">
      <c r="A996" s="121"/>
      <c r="B996" s="121"/>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c r="AA996" s="110"/>
      <c r="AB996" s="110"/>
      <c r="AC996" s="110"/>
      <c r="AD996" s="110"/>
      <c r="AE996" s="110"/>
      <c r="AF996" s="110"/>
      <c r="AG996" s="122"/>
      <c r="AH996" s="122"/>
      <c r="AI996" s="122"/>
      <c r="AJ996" s="123"/>
    </row>
    <row r="997" spans="1:36" x14ac:dyDescent="0.25">
      <c r="A997" s="121"/>
      <c r="B997" s="121"/>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c r="AA997" s="110"/>
      <c r="AB997" s="110"/>
      <c r="AC997" s="110"/>
      <c r="AD997" s="110"/>
      <c r="AE997" s="110"/>
      <c r="AF997" s="110"/>
      <c r="AG997" s="122"/>
      <c r="AH997" s="122"/>
      <c r="AI997" s="122"/>
      <c r="AJ997" s="123"/>
    </row>
    <row r="998" spans="1:36" x14ac:dyDescent="0.25">
      <c r="A998" s="121"/>
      <c r="B998" s="121"/>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c r="AA998" s="110"/>
      <c r="AB998" s="110"/>
      <c r="AC998" s="110"/>
      <c r="AD998" s="110"/>
      <c r="AE998" s="110"/>
      <c r="AF998" s="110"/>
      <c r="AG998" s="122"/>
      <c r="AH998" s="122"/>
      <c r="AI998" s="122"/>
      <c r="AJ998" s="123"/>
    </row>
  </sheetData>
  <mergeCells count="58">
    <mergeCell ref="C129:H129"/>
    <mergeCell ref="AA129:AF129"/>
    <mergeCell ref="V132:AG132"/>
    <mergeCell ref="T137:W137"/>
    <mergeCell ref="T138:W138"/>
    <mergeCell ref="A112:AJ112"/>
    <mergeCell ref="A113:AJ113"/>
    <mergeCell ref="A116:AJ116"/>
    <mergeCell ref="A119:AJ119"/>
    <mergeCell ref="A126:B126"/>
    <mergeCell ref="C128:H128"/>
    <mergeCell ref="AA128:AF128"/>
    <mergeCell ref="A73:AJ73"/>
    <mergeCell ref="A85:AJ85"/>
    <mergeCell ref="A89:AJ89"/>
    <mergeCell ref="A90:AJ90"/>
    <mergeCell ref="A95:AJ95"/>
    <mergeCell ref="A102:AJ102"/>
    <mergeCell ref="I7:I8"/>
    <mergeCell ref="J7:J8"/>
    <mergeCell ref="K7:K8"/>
    <mergeCell ref="L7:L8"/>
    <mergeCell ref="A10:AJ10"/>
    <mergeCell ref="A32:AJ32"/>
    <mergeCell ref="AC6:AC8"/>
    <mergeCell ref="AD6:AD8"/>
    <mergeCell ref="AE6:AE8"/>
    <mergeCell ref="AF6:AF8"/>
    <mergeCell ref="AG6:AH7"/>
    <mergeCell ref="AI6:AJ7"/>
    <mergeCell ref="U6:U8"/>
    <mergeCell ref="V6:W7"/>
    <mergeCell ref="X6:Y7"/>
    <mergeCell ref="Z6:Z8"/>
    <mergeCell ref="AA6:AA8"/>
    <mergeCell ref="AB6:AB8"/>
    <mergeCell ref="M6:M8"/>
    <mergeCell ref="N6:N8"/>
    <mergeCell ref="O6:O8"/>
    <mergeCell ref="P6:Q7"/>
    <mergeCell ref="R6:R8"/>
    <mergeCell ref="S6:T7"/>
    <mergeCell ref="C4:V4"/>
    <mergeCell ref="C5:V5"/>
    <mergeCell ref="AG5:AJ5"/>
    <mergeCell ref="A6:A8"/>
    <mergeCell ref="B6:B8"/>
    <mergeCell ref="C6:D7"/>
    <mergeCell ref="E6:F7"/>
    <mergeCell ref="G6:G8"/>
    <mergeCell ref="H6:H8"/>
    <mergeCell ref="I6:L6"/>
    <mergeCell ref="A1:H1"/>
    <mergeCell ref="N1:W1"/>
    <mergeCell ref="A2:H2"/>
    <mergeCell ref="N2:W2"/>
    <mergeCell ref="A3:H3"/>
    <mergeCell ref="N3:W3"/>
  </mergeCells>
  <pageMargins left="0.2" right="0.2" top="0.25" bottom="0.25" header="0.3" footer="0.3"/>
  <pageSetup paperSize="9" scale="75"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thanhbinh</dc:creator>
  <cp:lastModifiedBy>thanhbinh</cp:lastModifiedBy>
  <cp:lastPrinted>2024-09-27T01:49:10Z</cp:lastPrinted>
  <dcterms:created xsi:type="dcterms:W3CDTF">2024-09-27T01:45:32Z</dcterms:created>
  <dcterms:modified xsi:type="dcterms:W3CDTF">2024-09-27T01:49:28Z</dcterms:modified>
</cp:coreProperties>
</file>