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21" i="1"/>
  <c r="O121"/>
  <c r="W121"/>
  <c r="D120"/>
  <c r="E120"/>
  <c r="F120"/>
  <c r="G120"/>
  <c r="H120"/>
  <c r="I120"/>
  <c r="J120"/>
  <c r="K120"/>
  <c r="L120"/>
  <c r="N120"/>
  <c r="O120"/>
  <c r="P120"/>
  <c r="Q120"/>
  <c r="R120"/>
  <c r="S120"/>
  <c r="S121" s="1"/>
  <c r="T120"/>
  <c r="U120"/>
  <c r="V120"/>
  <c r="W120"/>
  <c r="X120"/>
  <c r="Y120"/>
  <c r="AA120"/>
  <c r="AA121" s="1"/>
  <c r="AB120"/>
  <c r="AC120"/>
  <c r="AD120"/>
  <c r="AE120"/>
  <c r="AF120"/>
  <c r="AG120"/>
  <c r="AH120"/>
  <c r="AI120"/>
  <c r="AJ120"/>
  <c r="C120"/>
  <c r="C109"/>
  <c r="D109"/>
  <c r="E109"/>
  <c r="F109"/>
  <c r="G109"/>
  <c r="H109"/>
  <c r="I109"/>
  <c r="J109"/>
  <c r="J121" s="1"/>
  <c r="K109"/>
  <c r="L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I121" s="1"/>
  <c r="AJ109"/>
  <c r="D101"/>
  <c r="E101"/>
  <c r="F101"/>
  <c r="G101"/>
  <c r="G121" s="1"/>
  <c r="H101"/>
  <c r="I101"/>
  <c r="J101"/>
  <c r="K101"/>
  <c r="K121" s="1"/>
  <c r="L101"/>
  <c r="N101"/>
  <c r="O101"/>
  <c r="P101"/>
  <c r="P121" s="1"/>
  <c r="Q101"/>
  <c r="R101"/>
  <c r="S101"/>
  <c r="T101"/>
  <c r="T121" s="1"/>
  <c r="U101"/>
  <c r="V101"/>
  <c r="W101"/>
  <c r="X101"/>
  <c r="X121" s="1"/>
  <c r="Y101"/>
  <c r="Z101"/>
  <c r="AA101"/>
  <c r="AB101"/>
  <c r="AB121" s="1"/>
  <c r="AC101"/>
  <c r="AC121" s="1"/>
  <c r="AD101"/>
  <c r="AE101"/>
  <c r="AE121" s="1"/>
  <c r="AF101"/>
  <c r="AF121" s="1"/>
  <c r="AG101"/>
  <c r="AG121" s="1"/>
  <c r="AH101"/>
  <c r="AI101"/>
  <c r="AJ101"/>
  <c r="AJ121" s="1"/>
  <c r="C101"/>
  <c r="D91"/>
  <c r="E91"/>
  <c r="F91"/>
  <c r="G91"/>
  <c r="H91"/>
  <c r="I91"/>
  <c r="J91"/>
  <c r="K91"/>
  <c r="L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C91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AA83"/>
  <c r="AB83"/>
  <c r="AC83"/>
  <c r="AD83"/>
  <c r="AE83"/>
  <c r="AF83"/>
  <c r="AG83"/>
  <c r="AH83"/>
  <c r="AI83"/>
  <c r="AJ83"/>
  <c r="C83"/>
  <c r="D71"/>
  <c r="E71"/>
  <c r="F71"/>
  <c r="G71"/>
  <c r="H71"/>
  <c r="I71"/>
  <c r="J71"/>
  <c r="K71"/>
  <c r="L71"/>
  <c r="N71"/>
  <c r="O71"/>
  <c r="P71"/>
  <c r="Q71"/>
  <c r="R71"/>
  <c r="S71"/>
  <c r="T71"/>
  <c r="U71"/>
  <c r="V71"/>
  <c r="W71"/>
  <c r="X71"/>
  <c r="Y71"/>
  <c r="AA71"/>
  <c r="AB71"/>
  <c r="AC71"/>
  <c r="AD71"/>
  <c r="AE71"/>
  <c r="AF71"/>
  <c r="AG71"/>
  <c r="AH71"/>
  <c r="AI71"/>
  <c r="AJ71"/>
  <c r="C71"/>
  <c r="C28"/>
  <c r="M28"/>
  <c r="D28"/>
  <c r="E28"/>
  <c r="F28"/>
  <c r="G28"/>
  <c r="H28"/>
  <c r="I28"/>
  <c r="J28"/>
  <c r="K28"/>
  <c r="L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Y121" l="1"/>
  <c r="Y122" s="1"/>
  <c r="U121"/>
  <c r="Q121"/>
  <c r="Q122" s="1"/>
  <c r="L121"/>
  <c r="H121"/>
  <c r="D121"/>
  <c r="D122" s="1"/>
  <c r="AH121"/>
  <c r="AH122" s="1"/>
  <c r="V121"/>
  <c r="V122" s="1"/>
  <c r="R121"/>
  <c r="R122" s="1"/>
  <c r="N121"/>
  <c r="N122" s="1"/>
  <c r="I121"/>
  <c r="E121"/>
  <c r="C121"/>
  <c r="C122" s="1"/>
  <c r="AG122"/>
  <c r="L122"/>
  <c r="H122"/>
  <c r="E122"/>
  <c r="AD121"/>
  <c r="AI122"/>
  <c r="W122"/>
  <c r="O122"/>
  <c r="S122"/>
  <c r="J122"/>
  <c r="U122"/>
  <c r="AE122"/>
  <c r="I122"/>
  <c r="AF122"/>
  <c r="AB122"/>
  <c r="X122"/>
  <c r="T122"/>
  <c r="P122"/>
  <c r="K122"/>
  <c r="G122"/>
  <c r="F122"/>
  <c r="AC122"/>
  <c r="AJ122"/>
  <c r="AA122"/>
  <c r="AD122"/>
  <c r="Z120"/>
  <c r="Z121" s="1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L86"/>
  <c r="K86"/>
  <c r="J86"/>
  <c r="I86"/>
  <c r="H86"/>
  <c r="G86"/>
  <c r="F86"/>
  <c r="E86"/>
  <c r="D86"/>
  <c r="C86"/>
  <c r="Z83"/>
  <c r="Z71"/>
  <c r="Z122" l="1"/>
</calcChain>
</file>

<file path=xl/sharedStrings.xml><?xml version="1.0" encoding="utf-8"?>
<sst xmlns="http://schemas.openxmlformats.org/spreadsheetml/2006/main" count="175" uniqueCount="158">
  <si>
    <t>Độc lập - Tự do - Hạnh phúc</t>
  </si>
  <si>
    <t>STT</t>
  </si>
  <si>
    <t xml:space="preserve">   Tên CĐCS</t>
  </si>
  <si>
    <t>CNVCLĐ</t>
  </si>
  <si>
    <t>Đoàn viên CĐ</t>
  </si>
  <si>
    <t>Đảng 
viên</t>
  </si>
  <si>
    <t>Số Đoàn viên 
dân tộc thiểu số</t>
  </si>
  <si>
    <t>Đoàn viên tôn giáo</t>
  </si>
  <si>
    <t>Tỷ lệ CĐV so với CNVCLĐ (%)</t>
  </si>
  <si>
    <t>Đoàn viên đã phát 
thẻ</t>
  </si>
  <si>
    <t>Số CĐCS</t>
  </si>
  <si>
    <t>UV-BCH 
CĐCS</t>
  </si>
  <si>
    <t>Số 
CĐ
bộ 
phận</t>
  </si>
  <si>
    <t>UV-BCH 
CĐ Bộ phận</t>
  </si>
  <si>
    <t>Số
 tổ 
CĐ</t>
  </si>
  <si>
    <t>Tổ trưởng 
tổ CĐ</t>
  </si>
  <si>
    <t>Tổ phó tổ CĐ</t>
  </si>
  <si>
    <t>Số Đoàn viên CĐ chênh lệch so với đầu kỳ</t>
  </si>
  <si>
    <t>Số Đoàn viên CĐ Phát triển mới</t>
  </si>
  <si>
    <t>Số Đoàn viên CĐ Chuyển đến</t>
  </si>
  <si>
    <t>Số Đoàn viên CĐ Chuyển đi</t>
  </si>
  <si>
    <t>Số Đoàn viên CĐ Giảm khác</t>
  </si>
  <si>
    <t>Số CĐCS tăng trong kỳ</t>
  </si>
  <si>
    <t>Số CĐCS giải thể trong kỳ</t>
  </si>
  <si>
    <t>Số Đảng viên mới kết nạp ĐCSVN</t>
  </si>
  <si>
    <t>CB CĐ được đào tạo, bồi dưỡng, tập huấn</t>
  </si>
  <si>
    <t>Phật
 giáo</t>
  </si>
  <si>
    <t>Công 
giáo</t>
  </si>
  <si>
    <t>Tin
 lành</t>
  </si>
  <si>
    <t>T.Giáo
 khác</t>
  </si>
  <si>
    <t>TS</t>
  </si>
  <si>
    <t>Nữ</t>
  </si>
  <si>
    <t>Giới thiệu</t>
  </si>
  <si>
    <t>Kết nạp</t>
  </si>
  <si>
    <t>Chuyên trách</t>
  </si>
  <si>
    <t>Không Chuyên trách</t>
  </si>
  <si>
    <t>I. KHỐI HÀNH CHÍNH NHÀ NƯỚC</t>
  </si>
  <si>
    <t>CĐ Phòng GD-ĐT huyện</t>
  </si>
  <si>
    <t>CĐ Phòng KT hạ tầng</t>
  </si>
  <si>
    <t>CĐ Ban Tổ chức - Nội vụ - LĐTBXH huyện</t>
  </si>
  <si>
    <t>CĐ Phòng NN&amp;PTNT, Trung tâm DV NN</t>
  </si>
  <si>
    <t>CĐ Viện kiểm sát nhân dân huyện</t>
  </si>
  <si>
    <t>CĐ Văn phòng HĐND-UBND huyện</t>
  </si>
  <si>
    <t>CĐ Phòng VHTT, Đài PTTH</t>
  </si>
  <si>
    <t>CĐ UBKT - Thanh tra - Tư pháp</t>
  </si>
  <si>
    <t>CĐ Văn phòng huyện ủy</t>
  </si>
  <si>
    <t>CĐ Chi cục Thi hành án dân sự</t>
  </si>
  <si>
    <t>CĐ Khối vận huyện</t>
  </si>
  <si>
    <t>CĐ Hội đặc thù huyện</t>
  </si>
  <si>
    <t>CỘNG</t>
  </si>
  <si>
    <t>CĐ Trường MG Phước Tân</t>
  </si>
  <si>
    <t>CĐ Trường MG Hướng Dương</t>
  </si>
  <si>
    <t>CĐ Trường Mẫu Giáo Long Hà</t>
  </si>
  <si>
    <t>CĐ Trường MG Phú Trung</t>
  </si>
  <si>
    <t>CĐ Trường MN Bù Nho</t>
  </si>
  <si>
    <t>CĐ Trường MG Long Bình</t>
  </si>
  <si>
    <t>CĐ Trường MG Bình Minh</t>
  </si>
  <si>
    <t>CĐ Trường MN Phú Riềng Đỏ</t>
  </si>
  <si>
    <t>CĐ Trường MG Long Hưng</t>
  </si>
  <si>
    <t>CĐ Trường TH Lê Hoàn</t>
  </si>
  <si>
    <t>CĐ Trường TH Chu Văn An</t>
  </si>
  <si>
    <t>CĐ Trường TH Long Hà C</t>
  </si>
  <si>
    <t>CĐ Trường TH Long Hà B</t>
  </si>
  <si>
    <t>CĐ Trường Tiểu học Long Phú</t>
  </si>
  <si>
    <t>CĐ Trường TH Lê Văn Tám</t>
  </si>
  <si>
    <t>CĐ Trường TH Bù Nho</t>
  </si>
  <si>
    <t>CĐ Trường TH Nguyễn Bá Ngọc</t>
  </si>
  <si>
    <t>CĐ Trường TH Phú Riềng B</t>
  </si>
  <si>
    <t>CĐ Trường TH&amp;THCS Phú Trung</t>
  </si>
  <si>
    <t>CĐ Trường TH Vừ A Dính</t>
  </si>
  <si>
    <t>CĐ Trường TH&amp;THCS Trần Phú</t>
  </si>
  <si>
    <t>CĐ Trường THCS Long Bình</t>
  </si>
  <si>
    <t>CĐ Trường THCS Long Tân</t>
  </si>
  <si>
    <t>CĐ Trường THCS Nguyễn Du</t>
  </si>
  <si>
    <t>CĐ Trường TH&amp; THCS Bình Sơn</t>
  </si>
  <si>
    <t>CĐ Trường THCS Bù Nho</t>
  </si>
  <si>
    <t>CĐ Trường THCS Long Hưng</t>
  </si>
  <si>
    <t>CĐ Trường THCS Lý Tự Trọng</t>
  </si>
  <si>
    <t>CĐ Trường THCS Long Hà</t>
  </si>
  <si>
    <t>Bảo hiểm xã hội huyện</t>
  </si>
  <si>
    <t>Ban QLDAXD huyện</t>
  </si>
  <si>
    <t>III. KHỐI XÃ - PHƯỜNG - THỊ TRẤN</t>
  </si>
  <si>
    <t>CĐ xã Long Hà</t>
  </si>
  <si>
    <t>CĐ xã Bù Nho</t>
  </si>
  <si>
    <t>CĐ xã Long Bình</t>
  </si>
  <si>
    <t>CĐ xã Bình Tân</t>
  </si>
  <si>
    <t>CĐ xã Phước Tân</t>
  </si>
  <si>
    <t>CĐ xã Bình Sơn</t>
  </si>
  <si>
    <t xml:space="preserve">CĐ xã Phú Trung </t>
  </si>
  <si>
    <t>CĐ xã Long Hưng</t>
  </si>
  <si>
    <t>CĐ xã Phú Riềng</t>
  </si>
  <si>
    <t>CĐ xã Long Tân</t>
  </si>
  <si>
    <t>IV. DOANH NGHIỆP NHÀ NƯỚC</t>
  </si>
  <si>
    <t>V. KHỐI SỰ NGHIỆP NGOÀI CÔNG LẬP</t>
  </si>
  <si>
    <t>Mần non búp măng non</t>
  </si>
  <si>
    <t>Trường Mầm non Á Châu</t>
  </si>
  <si>
    <t>Nhóm lớp MNTT Phú Vinh</t>
  </si>
  <si>
    <t>VI. KHU VỰC NGOÀI NHÀ NƯỚC</t>
  </si>
  <si>
    <t>6.1. DOANH NGHIỆP DƯỚI 10 LAO ĐỘNG</t>
  </si>
  <si>
    <t>CĐ Cty TNHH MTV Tùng Anh</t>
  </si>
  <si>
    <t>CĐ Cty TNHH MTV Quang Lợi</t>
  </si>
  <si>
    <t>CĐ Cty TNHH XNK Vinh Ân</t>
  </si>
  <si>
    <t>CĐ Cty TNHH MTV Quang Anh</t>
  </si>
  <si>
    <t>CĐ Cty TNHH Tiết Nhi</t>
  </si>
  <si>
    <t>CĐ Cty Thiên Ân Lê Gia</t>
  </si>
  <si>
    <t>CT TNHH MTVSXTMVận tải Trí Nhân</t>
  </si>
  <si>
    <t>Cộng</t>
  </si>
  <si>
    <t>6.2. DOANH NGHIỆP TỪ 10 TỚI DƯỚI 25 LAO ĐỘNG</t>
  </si>
  <si>
    <t>CĐ Cty TNHH Ngọc Châu</t>
  </si>
  <si>
    <t>CĐ Cty TNHH MTV Tấn Đạt</t>
  </si>
  <si>
    <t>CĐ Cty TNHH phòng khám ĐK Việt Anh</t>
  </si>
  <si>
    <t>CĐ Công ty TNHH Sơn Hà</t>
  </si>
  <si>
    <t>Cty CP Xây lắp Miền Nam</t>
  </si>
  <si>
    <t>6.3. DOANH NGHIỆP TỪ 25 LAO ĐỘNG TRỞ LÊN</t>
  </si>
  <si>
    <t>CĐ Cty TNHH TMV SXTM Linh Hương</t>
  </si>
  <si>
    <t>CĐ Cty TNHH MTV Thành Tài</t>
  </si>
  <si>
    <t>CĐ Cty TNHH XNK Đại Hoàn Kim</t>
  </si>
  <si>
    <t>CĐ Cty TNHH MTV Xuân Tèo</t>
  </si>
  <si>
    <t>CĐ Cty Mỹ Lệ TNHH</t>
  </si>
  <si>
    <t>CĐ Cty CP tập đoàn Hanfimex Việt Nam,</t>
  </si>
  <si>
    <t>CỘNG VI (6.1 + 6.2 + 6.3)</t>
  </si>
  <si>
    <t>TỔNG CỘNG (I+II+III+IV+V+VI)</t>
  </si>
  <si>
    <t>NGƯỜI TỔNG HỢP</t>
  </si>
  <si>
    <t xml:space="preserve">                                                         TM. BAN THƯỜNG VỤ</t>
  </si>
  <si>
    <t xml:space="preserve">               CHỦ TỊCH</t>
  </si>
  <si>
    <t>Nơi nhận:</t>
  </si>
  <si>
    <t xml:space="preserve">                           </t>
  </si>
  <si>
    <t>Lưu: VT.</t>
  </si>
  <si>
    <t>CĐ Trường TH Long Hưng</t>
  </si>
  <si>
    <t>CĐ Trường TH Long Hà A</t>
  </si>
  <si>
    <t>CĐ Trường TH Long Tân</t>
  </si>
  <si>
    <t>CĐ Trường TH Phú Riềng A</t>
  </si>
  <si>
    <t>CĐ Trường MG Long Tân</t>
  </si>
  <si>
    <t>CĐ Trường MG Long Phú</t>
  </si>
  <si>
    <t xml:space="preserve">CĐ Trường MN Phú Riềng </t>
  </si>
  <si>
    <t>CĐ Trường MG Tuổi Thơ</t>
  </si>
  <si>
    <t>CĐ Trường MG Vành Khuyên</t>
  </si>
  <si>
    <t xml:space="preserve"> </t>
  </si>
  <si>
    <t>CĐ Phòng TC-KH</t>
  </si>
  <si>
    <t xml:space="preserve">          CỘNG HÒA XÃ HỘI CHỦ NGHĨA VIỆT NAM</t>
  </si>
  <si>
    <t xml:space="preserve">CĐ Phòng TN và Văn phòng ĐKDĐ </t>
  </si>
  <si>
    <t xml:space="preserve">CĐ Tòa án huyện </t>
  </si>
  <si>
    <t xml:space="preserve">CĐ Ban Tuyên giáo - Trung tâm BDCT </t>
  </si>
  <si>
    <t>II. KHỐI SỰ NGHIỆP CÔNG LẬP</t>
  </si>
  <si>
    <t>CHỦ TỊCH</t>
  </si>
  <si>
    <t>Cty CP Đại Hoàng Kim</t>
  </si>
  <si>
    <t>Cty CP CN chế biến hạt điều Việt Nam</t>
  </si>
  <si>
    <t>Cty TNHH DHK RETAIL</t>
  </si>
  <si>
    <t>Cty TNHH MTV Hải Biên</t>
  </si>
  <si>
    <t xml:space="preserve"> LIÊN ĐOÀN LAO ĐỘNG HUYỆN PHÚ RiỀNG</t>
  </si>
  <si>
    <t>CÔNG ĐOÀN CƠ SỞ……………………</t>
  </si>
  <si>
    <t>Số:         /BC-CĐCS</t>
  </si>
  <si>
    <t xml:space="preserve">                                                                     ……….., ngày         tháng       năm 2022</t>
  </si>
  <si>
    <t>BÁO CÁO THỐNG KÊ LAO ĐỘNG VÀ CÔNG ĐOÀN QUÝ III NĂM 2022</t>
  </si>
  <si>
    <t>Tính đến 31/10/2022</t>
  </si>
  <si>
    <t>LĐLĐ huyện;</t>
  </si>
  <si>
    <t>trường TH&amp;THCS Nguyễn Đình Chiểu</t>
  </si>
  <si>
    <t xml:space="preserve">           TM. BAN CHẤP HÀNH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</si>
</sst>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\ _₫_-;\-* #,##0\ _₫_-;_-* &quot;-&quot;??\ _₫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3"/>
      <color indexed="8"/>
      <name val="Times New Roman"/>
      <family val="2"/>
    </font>
    <font>
      <sz val="7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7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7"/>
      <name val="Times New Roman"/>
      <family val="1"/>
    </font>
    <font>
      <b/>
      <sz val="10"/>
      <name val="Times New Roman"/>
      <family val="1"/>
    </font>
    <font>
      <sz val="7"/>
      <name val="Arial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141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8" xfId="0" applyFont="1" applyBorder="1" applyAlignment="1">
      <alignment horizontal="center"/>
    </xf>
    <xf numFmtId="0" fontId="6" fillId="0" borderId="0" xfId="0" applyFont="1"/>
    <xf numFmtId="1" fontId="5" fillId="2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8" xfId="0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9" fontId="5" fillId="2" borderId="8" xfId="3" applyNumberFormat="1" applyFont="1" applyFill="1" applyBorder="1" applyAlignment="1">
      <alignment horizontal="center" vertical="center"/>
    </xf>
    <xf numFmtId="0" fontId="5" fillId="0" borderId="8" xfId="3" applyNumberFormat="1" applyFont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3" borderId="8" xfId="3" applyFont="1" applyFill="1" applyBorder="1" applyAlignment="1">
      <alignment horizontal="center" vertical="center"/>
    </xf>
    <xf numFmtId="0" fontId="5" fillId="3" borderId="8" xfId="3" applyNumberFormat="1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164" fontId="5" fillId="2" borderId="8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0" borderId="0" xfId="0" applyFont="1"/>
    <xf numFmtId="0" fontId="8" fillId="0" borderId="5" xfId="0" applyFont="1" applyFill="1" applyBorder="1" applyAlignment="1">
      <alignment vertical="center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/>
    <xf numFmtId="0" fontId="15" fillId="0" borderId="7" xfId="0" applyFont="1" applyBorder="1" applyAlignment="1"/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wrapText="1"/>
    </xf>
    <xf numFmtId="0" fontId="5" fillId="5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/>
    <xf numFmtId="0" fontId="6" fillId="0" borderId="0" xfId="0" quotePrefix="1" applyFont="1" applyAlignment="1">
      <alignment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3" fontId="5" fillId="3" borderId="8" xfId="0" quotePrefix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2" fontId="5" fillId="2" borderId="8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8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15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76200</xdr:rowOff>
    </xdr:from>
    <xdr:to>
      <xdr:col>13</xdr:col>
      <xdr:colOff>66675</xdr:colOff>
      <xdr:row>2</xdr:row>
      <xdr:rowOff>79248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010150" y="466725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66675</xdr:colOff>
      <xdr:row>135</xdr:row>
      <xdr:rowOff>28575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010150" y="227742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</xdr:row>
      <xdr:rowOff>0</xdr:rowOff>
    </xdr:from>
    <xdr:to>
      <xdr:col>13</xdr:col>
      <xdr:colOff>66675</xdr:colOff>
      <xdr:row>135</xdr:row>
      <xdr:rowOff>28575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5010150" y="227742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135</xdr:row>
      <xdr:rowOff>66675</xdr:rowOff>
    </xdr:from>
    <xdr:to>
      <xdr:col>13</xdr:col>
      <xdr:colOff>66675</xdr:colOff>
      <xdr:row>135</xdr:row>
      <xdr:rowOff>69723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5010150" y="228409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979714</xdr:colOff>
      <xdr:row>1</xdr:row>
      <xdr:rowOff>176893</xdr:rowOff>
    </xdr:from>
    <xdr:to>
      <xdr:col>4</xdr:col>
      <xdr:colOff>149678</xdr:colOff>
      <xdr:row>1</xdr:row>
      <xdr:rowOff>190500</xdr:rowOff>
    </xdr:to>
    <xdr:cxnSp macro="">
      <xdr:nvCxnSpPr>
        <xdr:cNvPr id="9" name="Straight Connector 8"/>
        <xdr:cNvCxnSpPr/>
      </xdr:nvCxnSpPr>
      <xdr:spPr>
        <a:xfrm>
          <a:off x="1224643" y="367393"/>
          <a:ext cx="1265464" cy="136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163286</xdr:colOff>
      <xdr:row>1</xdr:row>
      <xdr:rowOff>183696</xdr:rowOff>
    </xdr:from>
    <xdr:to>
      <xdr:col>25</xdr:col>
      <xdr:colOff>122464</xdr:colOff>
      <xdr:row>1</xdr:row>
      <xdr:rowOff>190500</xdr:rowOff>
    </xdr:to>
    <xdr:cxnSp macro="">
      <xdr:nvCxnSpPr>
        <xdr:cNvPr id="11" name="Straight Connector 10"/>
        <xdr:cNvCxnSpPr/>
      </xdr:nvCxnSpPr>
      <xdr:spPr>
        <a:xfrm>
          <a:off x="5238750" y="374196"/>
          <a:ext cx="1700893" cy="68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98"/>
  <sheetViews>
    <sheetView tabSelected="1" zoomScale="130" zoomScaleNormal="130" workbookViewId="0">
      <pane ySplit="10" topLeftCell="A122" activePane="bottomLeft" state="frozen"/>
      <selection pane="bottomLeft" activeCell="AM10" sqref="AM10"/>
    </sheetView>
  </sheetViews>
  <sheetFormatPr defaultColWidth="9" defaultRowHeight="15"/>
  <cols>
    <col min="1" max="1" width="3.7109375" style="6" customWidth="1"/>
    <col min="2" max="2" width="23.85546875" style="71" customWidth="1"/>
    <col min="3" max="3" width="3.85546875" style="6" customWidth="1"/>
    <col min="4" max="4" width="3.7109375" style="6" customWidth="1"/>
    <col min="5" max="5" width="3.42578125" style="72" customWidth="1"/>
    <col min="6" max="6" width="4" style="72" customWidth="1"/>
    <col min="7" max="7" width="3.5703125" style="6" customWidth="1"/>
    <col min="8" max="8" width="3.42578125" style="6" customWidth="1"/>
    <col min="9" max="9" width="3.140625" style="6" customWidth="1"/>
    <col min="10" max="10" width="2.7109375" style="6" customWidth="1"/>
    <col min="11" max="11" width="3.140625" style="6" customWidth="1"/>
    <col min="12" max="12" width="3.42578125" style="6" customWidth="1"/>
    <col min="13" max="13" width="4.7109375" style="6" customWidth="1"/>
    <col min="14" max="14" width="3.140625" style="6" customWidth="1"/>
    <col min="15" max="15" width="3.28515625" style="6" customWidth="1"/>
    <col min="16" max="16" width="2.85546875" style="6" customWidth="1"/>
    <col min="17" max="17" width="3.140625" style="6" customWidth="1"/>
    <col min="18" max="18" width="2.85546875" style="6" customWidth="1"/>
    <col min="19" max="19" width="3" style="6" customWidth="1"/>
    <col min="20" max="20" width="2.5703125" style="6" customWidth="1"/>
    <col min="21" max="21" width="3.140625" style="6" customWidth="1"/>
    <col min="22" max="24" width="3" style="6" customWidth="1"/>
    <col min="25" max="25" width="2.5703125" style="6" customWidth="1"/>
    <col min="26" max="28" width="3.28515625" style="6" customWidth="1"/>
    <col min="29" max="30" width="3.42578125" style="6" customWidth="1"/>
    <col min="31" max="31" width="3" style="6" customWidth="1"/>
    <col min="32" max="32" width="3.42578125" style="6" customWidth="1"/>
    <col min="33" max="33" width="3.140625" style="12" customWidth="1"/>
    <col min="34" max="34" width="3.42578125" style="12" customWidth="1"/>
    <col min="35" max="35" width="3.42578125" style="6" customWidth="1"/>
    <col min="36" max="36" width="4.42578125" style="6" customWidth="1"/>
    <col min="37" max="37" width="6.28515625" style="6" customWidth="1"/>
    <col min="38" max="256" width="9" style="6"/>
    <col min="257" max="257" width="3.7109375" style="6" customWidth="1"/>
    <col min="258" max="258" width="20.140625" style="6" customWidth="1"/>
    <col min="259" max="259" width="4.42578125" style="6" customWidth="1"/>
    <col min="260" max="260" width="4.140625" style="6" customWidth="1"/>
    <col min="261" max="261" width="4.28515625" style="6" customWidth="1"/>
    <col min="262" max="262" width="4.7109375" style="6" bestFit="1" customWidth="1"/>
    <col min="263" max="263" width="4.140625" style="6" bestFit="1" customWidth="1"/>
    <col min="264" max="264" width="5.5703125" style="6" customWidth="1"/>
    <col min="265" max="265" width="4" style="6" customWidth="1"/>
    <col min="266" max="266" width="4.7109375" style="6" customWidth="1"/>
    <col min="267" max="267" width="4" style="6" customWidth="1"/>
    <col min="268" max="268" width="5.42578125" style="6" customWidth="1"/>
    <col min="269" max="269" width="5.85546875" style="6" customWidth="1"/>
    <col min="270" max="270" width="5" style="6" customWidth="1"/>
    <col min="271" max="271" width="4.7109375" style="6" customWidth="1"/>
    <col min="272" max="273" width="3.7109375" style="6" customWidth="1"/>
    <col min="274" max="274" width="5.140625" style="6" customWidth="1"/>
    <col min="275" max="275" width="4.140625" style="6" customWidth="1"/>
    <col min="276" max="276" width="3.42578125" style="6" customWidth="1"/>
    <col min="277" max="277" width="4.140625" style="6" customWidth="1"/>
    <col min="278" max="278" width="4.28515625" style="6" customWidth="1"/>
    <col min="279" max="279" width="3.5703125" style="6" customWidth="1"/>
    <col min="280" max="280" width="4" style="6" customWidth="1"/>
    <col min="281" max="281" width="3.42578125" style="6" customWidth="1"/>
    <col min="282" max="282" width="7.42578125" style="6" customWidth="1"/>
    <col min="283" max="284" width="6.140625" style="6" customWidth="1"/>
    <col min="285" max="285" width="6.42578125" style="6" customWidth="1"/>
    <col min="286" max="286" width="6" style="6" customWidth="1"/>
    <col min="287" max="288" width="6.42578125" style="6" customWidth="1"/>
    <col min="289" max="289" width="4.7109375" style="6" customWidth="1"/>
    <col min="290" max="290" width="3.42578125" style="6" customWidth="1"/>
    <col min="291" max="291" width="5" style="6" customWidth="1"/>
    <col min="292" max="292" width="5.140625" style="6" customWidth="1"/>
    <col min="293" max="293" width="6.28515625" style="6" customWidth="1"/>
    <col min="294" max="512" width="9" style="6"/>
    <col min="513" max="513" width="3.7109375" style="6" customWidth="1"/>
    <col min="514" max="514" width="20.140625" style="6" customWidth="1"/>
    <col min="515" max="515" width="4.42578125" style="6" customWidth="1"/>
    <col min="516" max="516" width="4.140625" style="6" customWidth="1"/>
    <col min="517" max="517" width="4.28515625" style="6" customWidth="1"/>
    <col min="518" max="518" width="4.7109375" style="6" bestFit="1" customWidth="1"/>
    <col min="519" max="519" width="4.140625" style="6" bestFit="1" customWidth="1"/>
    <col min="520" max="520" width="5.5703125" style="6" customWidth="1"/>
    <col min="521" max="521" width="4" style="6" customWidth="1"/>
    <col min="522" max="522" width="4.7109375" style="6" customWidth="1"/>
    <col min="523" max="523" width="4" style="6" customWidth="1"/>
    <col min="524" max="524" width="5.42578125" style="6" customWidth="1"/>
    <col min="525" max="525" width="5.85546875" style="6" customWidth="1"/>
    <col min="526" max="526" width="5" style="6" customWidth="1"/>
    <col min="527" max="527" width="4.7109375" style="6" customWidth="1"/>
    <col min="528" max="529" width="3.7109375" style="6" customWidth="1"/>
    <col min="530" max="530" width="5.140625" style="6" customWidth="1"/>
    <col min="531" max="531" width="4.140625" style="6" customWidth="1"/>
    <col min="532" max="532" width="3.42578125" style="6" customWidth="1"/>
    <col min="533" max="533" width="4.140625" style="6" customWidth="1"/>
    <col min="534" max="534" width="4.28515625" style="6" customWidth="1"/>
    <col min="535" max="535" width="3.5703125" style="6" customWidth="1"/>
    <col min="536" max="536" width="4" style="6" customWidth="1"/>
    <col min="537" max="537" width="3.42578125" style="6" customWidth="1"/>
    <col min="538" max="538" width="7.42578125" style="6" customWidth="1"/>
    <col min="539" max="540" width="6.140625" style="6" customWidth="1"/>
    <col min="541" max="541" width="6.42578125" style="6" customWidth="1"/>
    <col min="542" max="542" width="6" style="6" customWidth="1"/>
    <col min="543" max="544" width="6.42578125" style="6" customWidth="1"/>
    <col min="545" max="545" width="4.7109375" style="6" customWidth="1"/>
    <col min="546" max="546" width="3.42578125" style="6" customWidth="1"/>
    <col min="547" max="547" width="5" style="6" customWidth="1"/>
    <col min="548" max="548" width="5.140625" style="6" customWidth="1"/>
    <col min="549" max="549" width="6.28515625" style="6" customWidth="1"/>
    <col min="550" max="768" width="9" style="6"/>
    <col min="769" max="769" width="3.7109375" style="6" customWidth="1"/>
    <col min="770" max="770" width="20.140625" style="6" customWidth="1"/>
    <col min="771" max="771" width="4.42578125" style="6" customWidth="1"/>
    <col min="772" max="772" width="4.140625" style="6" customWidth="1"/>
    <col min="773" max="773" width="4.28515625" style="6" customWidth="1"/>
    <col min="774" max="774" width="4.7109375" style="6" bestFit="1" customWidth="1"/>
    <col min="775" max="775" width="4.140625" style="6" bestFit="1" customWidth="1"/>
    <col min="776" max="776" width="5.5703125" style="6" customWidth="1"/>
    <col min="777" max="777" width="4" style="6" customWidth="1"/>
    <col min="778" max="778" width="4.7109375" style="6" customWidth="1"/>
    <col min="779" max="779" width="4" style="6" customWidth="1"/>
    <col min="780" max="780" width="5.42578125" style="6" customWidth="1"/>
    <col min="781" max="781" width="5.85546875" style="6" customWidth="1"/>
    <col min="782" max="782" width="5" style="6" customWidth="1"/>
    <col min="783" max="783" width="4.7109375" style="6" customWidth="1"/>
    <col min="784" max="785" width="3.7109375" style="6" customWidth="1"/>
    <col min="786" max="786" width="5.140625" style="6" customWidth="1"/>
    <col min="787" max="787" width="4.140625" style="6" customWidth="1"/>
    <col min="788" max="788" width="3.42578125" style="6" customWidth="1"/>
    <col min="789" max="789" width="4.140625" style="6" customWidth="1"/>
    <col min="790" max="790" width="4.28515625" style="6" customWidth="1"/>
    <col min="791" max="791" width="3.5703125" style="6" customWidth="1"/>
    <col min="792" max="792" width="4" style="6" customWidth="1"/>
    <col min="793" max="793" width="3.42578125" style="6" customWidth="1"/>
    <col min="794" max="794" width="7.42578125" style="6" customWidth="1"/>
    <col min="795" max="796" width="6.140625" style="6" customWidth="1"/>
    <col min="797" max="797" width="6.42578125" style="6" customWidth="1"/>
    <col min="798" max="798" width="6" style="6" customWidth="1"/>
    <col min="799" max="800" width="6.42578125" style="6" customWidth="1"/>
    <col min="801" max="801" width="4.7109375" style="6" customWidth="1"/>
    <col min="802" max="802" width="3.42578125" style="6" customWidth="1"/>
    <col min="803" max="803" width="5" style="6" customWidth="1"/>
    <col min="804" max="804" width="5.140625" style="6" customWidth="1"/>
    <col min="805" max="805" width="6.28515625" style="6" customWidth="1"/>
    <col min="806" max="1024" width="9" style="6"/>
    <col min="1025" max="1025" width="3.7109375" style="6" customWidth="1"/>
    <col min="1026" max="1026" width="20.140625" style="6" customWidth="1"/>
    <col min="1027" max="1027" width="4.42578125" style="6" customWidth="1"/>
    <col min="1028" max="1028" width="4.140625" style="6" customWidth="1"/>
    <col min="1029" max="1029" width="4.28515625" style="6" customWidth="1"/>
    <col min="1030" max="1030" width="4.7109375" style="6" bestFit="1" customWidth="1"/>
    <col min="1031" max="1031" width="4.140625" style="6" bestFit="1" customWidth="1"/>
    <col min="1032" max="1032" width="5.5703125" style="6" customWidth="1"/>
    <col min="1033" max="1033" width="4" style="6" customWidth="1"/>
    <col min="1034" max="1034" width="4.7109375" style="6" customWidth="1"/>
    <col min="1035" max="1035" width="4" style="6" customWidth="1"/>
    <col min="1036" max="1036" width="5.42578125" style="6" customWidth="1"/>
    <col min="1037" max="1037" width="5.85546875" style="6" customWidth="1"/>
    <col min="1038" max="1038" width="5" style="6" customWidth="1"/>
    <col min="1039" max="1039" width="4.7109375" style="6" customWidth="1"/>
    <col min="1040" max="1041" width="3.7109375" style="6" customWidth="1"/>
    <col min="1042" max="1042" width="5.140625" style="6" customWidth="1"/>
    <col min="1043" max="1043" width="4.140625" style="6" customWidth="1"/>
    <col min="1044" max="1044" width="3.42578125" style="6" customWidth="1"/>
    <col min="1045" max="1045" width="4.140625" style="6" customWidth="1"/>
    <col min="1046" max="1046" width="4.28515625" style="6" customWidth="1"/>
    <col min="1047" max="1047" width="3.5703125" style="6" customWidth="1"/>
    <col min="1048" max="1048" width="4" style="6" customWidth="1"/>
    <col min="1049" max="1049" width="3.42578125" style="6" customWidth="1"/>
    <col min="1050" max="1050" width="7.42578125" style="6" customWidth="1"/>
    <col min="1051" max="1052" width="6.140625" style="6" customWidth="1"/>
    <col min="1053" max="1053" width="6.42578125" style="6" customWidth="1"/>
    <col min="1054" max="1054" width="6" style="6" customWidth="1"/>
    <col min="1055" max="1056" width="6.42578125" style="6" customWidth="1"/>
    <col min="1057" max="1057" width="4.7109375" style="6" customWidth="1"/>
    <col min="1058" max="1058" width="3.42578125" style="6" customWidth="1"/>
    <col min="1059" max="1059" width="5" style="6" customWidth="1"/>
    <col min="1060" max="1060" width="5.140625" style="6" customWidth="1"/>
    <col min="1061" max="1061" width="6.28515625" style="6" customWidth="1"/>
    <col min="1062" max="1280" width="9" style="6"/>
    <col min="1281" max="1281" width="3.7109375" style="6" customWidth="1"/>
    <col min="1282" max="1282" width="20.140625" style="6" customWidth="1"/>
    <col min="1283" max="1283" width="4.42578125" style="6" customWidth="1"/>
    <col min="1284" max="1284" width="4.140625" style="6" customWidth="1"/>
    <col min="1285" max="1285" width="4.28515625" style="6" customWidth="1"/>
    <col min="1286" max="1286" width="4.7109375" style="6" bestFit="1" customWidth="1"/>
    <col min="1287" max="1287" width="4.140625" style="6" bestFit="1" customWidth="1"/>
    <col min="1288" max="1288" width="5.5703125" style="6" customWidth="1"/>
    <col min="1289" max="1289" width="4" style="6" customWidth="1"/>
    <col min="1290" max="1290" width="4.7109375" style="6" customWidth="1"/>
    <col min="1291" max="1291" width="4" style="6" customWidth="1"/>
    <col min="1292" max="1292" width="5.42578125" style="6" customWidth="1"/>
    <col min="1293" max="1293" width="5.85546875" style="6" customWidth="1"/>
    <col min="1294" max="1294" width="5" style="6" customWidth="1"/>
    <col min="1295" max="1295" width="4.7109375" style="6" customWidth="1"/>
    <col min="1296" max="1297" width="3.7109375" style="6" customWidth="1"/>
    <col min="1298" max="1298" width="5.140625" style="6" customWidth="1"/>
    <col min="1299" max="1299" width="4.140625" style="6" customWidth="1"/>
    <col min="1300" max="1300" width="3.42578125" style="6" customWidth="1"/>
    <col min="1301" max="1301" width="4.140625" style="6" customWidth="1"/>
    <col min="1302" max="1302" width="4.28515625" style="6" customWidth="1"/>
    <col min="1303" max="1303" width="3.5703125" style="6" customWidth="1"/>
    <col min="1304" max="1304" width="4" style="6" customWidth="1"/>
    <col min="1305" max="1305" width="3.42578125" style="6" customWidth="1"/>
    <col min="1306" max="1306" width="7.42578125" style="6" customWidth="1"/>
    <col min="1307" max="1308" width="6.140625" style="6" customWidth="1"/>
    <col min="1309" max="1309" width="6.42578125" style="6" customWidth="1"/>
    <col min="1310" max="1310" width="6" style="6" customWidth="1"/>
    <col min="1311" max="1312" width="6.42578125" style="6" customWidth="1"/>
    <col min="1313" max="1313" width="4.7109375" style="6" customWidth="1"/>
    <col min="1314" max="1314" width="3.42578125" style="6" customWidth="1"/>
    <col min="1315" max="1315" width="5" style="6" customWidth="1"/>
    <col min="1316" max="1316" width="5.140625" style="6" customWidth="1"/>
    <col min="1317" max="1317" width="6.28515625" style="6" customWidth="1"/>
    <col min="1318" max="1536" width="9" style="6"/>
    <col min="1537" max="1537" width="3.7109375" style="6" customWidth="1"/>
    <col min="1538" max="1538" width="20.140625" style="6" customWidth="1"/>
    <col min="1539" max="1539" width="4.42578125" style="6" customWidth="1"/>
    <col min="1540" max="1540" width="4.140625" style="6" customWidth="1"/>
    <col min="1541" max="1541" width="4.28515625" style="6" customWidth="1"/>
    <col min="1542" max="1542" width="4.7109375" style="6" bestFit="1" customWidth="1"/>
    <col min="1543" max="1543" width="4.140625" style="6" bestFit="1" customWidth="1"/>
    <col min="1544" max="1544" width="5.5703125" style="6" customWidth="1"/>
    <col min="1545" max="1545" width="4" style="6" customWidth="1"/>
    <col min="1546" max="1546" width="4.7109375" style="6" customWidth="1"/>
    <col min="1547" max="1547" width="4" style="6" customWidth="1"/>
    <col min="1548" max="1548" width="5.42578125" style="6" customWidth="1"/>
    <col min="1549" max="1549" width="5.85546875" style="6" customWidth="1"/>
    <col min="1550" max="1550" width="5" style="6" customWidth="1"/>
    <col min="1551" max="1551" width="4.7109375" style="6" customWidth="1"/>
    <col min="1552" max="1553" width="3.7109375" style="6" customWidth="1"/>
    <col min="1554" max="1554" width="5.140625" style="6" customWidth="1"/>
    <col min="1555" max="1555" width="4.140625" style="6" customWidth="1"/>
    <col min="1556" max="1556" width="3.42578125" style="6" customWidth="1"/>
    <col min="1557" max="1557" width="4.140625" style="6" customWidth="1"/>
    <col min="1558" max="1558" width="4.28515625" style="6" customWidth="1"/>
    <col min="1559" max="1559" width="3.5703125" style="6" customWidth="1"/>
    <col min="1560" max="1560" width="4" style="6" customWidth="1"/>
    <col min="1561" max="1561" width="3.42578125" style="6" customWidth="1"/>
    <col min="1562" max="1562" width="7.42578125" style="6" customWidth="1"/>
    <col min="1563" max="1564" width="6.140625" style="6" customWidth="1"/>
    <col min="1565" max="1565" width="6.42578125" style="6" customWidth="1"/>
    <col min="1566" max="1566" width="6" style="6" customWidth="1"/>
    <col min="1567" max="1568" width="6.42578125" style="6" customWidth="1"/>
    <col min="1569" max="1569" width="4.7109375" style="6" customWidth="1"/>
    <col min="1570" max="1570" width="3.42578125" style="6" customWidth="1"/>
    <col min="1571" max="1571" width="5" style="6" customWidth="1"/>
    <col min="1572" max="1572" width="5.140625" style="6" customWidth="1"/>
    <col min="1573" max="1573" width="6.28515625" style="6" customWidth="1"/>
    <col min="1574" max="1792" width="9" style="6"/>
    <col min="1793" max="1793" width="3.7109375" style="6" customWidth="1"/>
    <col min="1794" max="1794" width="20.140625" style="6" customWidth="1"/>
    <col min="1795" max="1795" width="4.42578125" style="6" customWidth="1"/>
    <col min="1796" max="1796" width="4.140625" style="6" customWidth="1"/>
    <col min="1797" max="1797" width="4.28515625" style="6" customWidth="1"/>
    <col min="1798" max="1798" width="4.7109375" style="6" bestFit="1" customWidth="1"/>
    <col min="1799" max="1799" width="4.140625" style="6" bestFit="1" customWidth="1"/>
    <col min="1800" max="1800" width="5.5703125" style="6" customWidth="1"/>
    <col min="1801" max="1801" width="4" style="6" customWidth="1"/>
    <col min="1802" max="1802" width="4.7109375" style="6" customWidth="1"/>
    <col min="1803" max="1803" width="4" style="6" customWidth="1"/>
    <col min="1804" max="1804" width="5.42578125" style="6" customWidth="1"/>
    <col min="1805" max="1805" width="5.85546875" style="6" customWidth="1"/>
    <col min="1806" max="1806" width="5" style="6" customWidth="1"/>
    <col min="1807" max="1807" width="4.7109375" style="6" customWidth="1"/>
    <col min="1808" max="1809" width="3.7109375" style="6" customWidth="1"/>
    <col min="1810" max="1810" width="5.140625" style="6" customWidth="1"/>
    <col min="1811" max="1811" width="4.140625" style="6" customWidth="1"/>
    <col min="1812" max="1812" width="3.42578125" style="6" customWidth="1"/>
    <col min="1813" max="1813" width="4.140625" style="6" customWidth="1"/>
    <col min="1814" max="1814" width="4.28515625" style="6" customWidth="1"/>
    <col min="1815" max="1815" width="3.5703125" style="6" customWidth="1"/>
    <col min="1816" max="1816" width="4" style="6" customWidth="1"/>
    <col min="1817" max="1817" width="3.42578125" style="6" customWidth="1"/>
    <col min="1818" max="1818" width="7.42578125" style="6" customWidth="1"/>
    <col min="1819" max="1820" width="6.140625" style="6" customWidth="1"/>
    <col min="1821" max="1821" width="6.42578125" style="6" customWidth="1"/>
    <col min="1822" max="1822" width="6" style="6" customWidth="1"/>
    <col min="1823" max="1824" width="6.42578125" style="6" customWidth="1"/>
    <col min="1825" max="1825" width="4.7109375" style="6" customWidth="1"/>
    <col min="1826" max="1826" width="3.42578125" style="6" customWidth="1"/>
    <col min="1827" max="1827" width="5" style="6" customWidth="1"/>
    <col min="1828" max="1828" width="5.140625" style="6" customWidth="1"/>
    <col min="1829" max="1829" width="6.28515625" style="6" customWidth="1"/>
    <col min="1830" max="2048" width="9" style="6"/>
    <col min="2049" max="2049" width="3.7109375" style="6" customWidth="1"/>
    <col min="2050" max="2050" width="20.140625" style="6" customWidth="1"/>
    <col min="2051" max="2051" width="4.42578125" style="6" customWidth="1"/>
    <col min="2052" max="2052" width="4.140625" style="6" customWidth="1"/>
    <col min="2053" max="2053" width="4.28515625" style="6" customWidth="1"/>
    <col min="2054" max="2054" width="4.7109375" style="6" bestFit="1" customWidth="1"/>
    <col min="2055" max="2055" width="4.140625" style="6" bestFit="1" customWidth="1"/>
    <col min="2056" max="2056" width="5.5703125" style="6" customWidth="1"/>
    <col min="2057" max="2057" width="4" style="6" customWidth="1"/>
    <col min="2058" max="2058" width="4.7109375" style="6" customWidth="1"/>
    <col min="2059" max="2059" width="4" style="6" customWidth="1"/>
    <col min="2060" max="2060" width="5.42578125" style="6" customWidth="1"/>
    <col min="2061" max="2061" width="5.85546875" style="6" customWidth="1"/>
    <col min="2062" max="2062" width="5" style="6" customWidth="1"/>
    <col min="2063" max="2063" width="4.7109375" style="6" customWidth="1"/>
    <col min="2064" max="2065" width="3.7109375" style="6" customWidth="1"/>
    <col min="2066" max="2066" width="5.140625" style="6" customWidth="1"/>
    <col min="2067" max="2067" width="4.140625" style="6" customWidth="1"/>
    <col min="2068" max="2068" width="3.42578125" style="6" customWidth="1"/>
    <col min="2069" max="2069" width="4.140625" style="6" customWidth="1"/>
    <col min="2070" max="2070" width="4.28515625" style="6" customWidth="1"/>
    <col min="2071" max="2071" width="3.5703125" style="6" customWidth="1"/>
    <col min="2072" max="2072" width="4" style="6" customWidth="1"/>
    <col min="2073" max="2073" width="3.42578125" style="6" customWidth="1"/>
    <col min="2074" max="2074" width="7.42578125" style="6" customWidth="1"/>
    <col min="2075" max="2076" width="6.140625" style="6" customWidth="1"/>
    <col min="2077" max="2077" width="6.42578125" style="6" customWidth="1"/>
    <col min="2078" max="2078" width="6" style="6" customWidth="1"/>
    <col min="2079" max="2080" width="6.42578125" style="6" customWidth="1"/>
    <col min="2081" max="2081" width="4.7109375" style="6" customWidth="1"/>
    <col min="2082" max="2082" width="3.42578125" style="6" customWidth="1"/>
    <col min="2083" max="2083" width="5" style="6" customWidth="1"/>
    <col min="2084" max="2084" width="5.140625" style="6" customWidth="1"/>
    <col min="2085" max="2085" width="6.28515625" style="6" customWidth="1"/>
    <col min="2086" max="2304" width="9" style="6"/>
    <col min="2305" max="2305" width="3.7109375" style="6" customWidth="1"/>
    <col min="2306" max="2306" width="20.140625" style="6" customWidth="1"/>
    <col min="2307" max="2307" width="4.42578125" style="6" customWidth="1"/>
    <col min="2308" max="2308" width="4.140625" style="6" customWidth="1"/>
    <col min="2309" max="2309" width="4.28515625" style="6" customWidth="1"/>
    <col min="2310" max="2310" width="4.7109375" style="6" bestFit="1" customWidth="1"/>
    <col min="2311" max="2311" width="4.140625" style="6" bestFit="1" customWidth="1"/>
    <col min="2312" max="2312" width="5.5703125" style="6" customWidth="1"/>
    <col min="2313" max="2313" width="4" style="6" customWidth="1"/>
    <col min="2314" max="2314" width="4.7109375" style="6" customWidth="1"/>
    <col min="2315" max="2315" width="4" style="6" customWidth="1"/>
    <col min="2316" max="2316" width="5.42578125" style="6" customWidth="1"/>
    <col min="2317" max="2317" width="5.85546875" style="6" customWidth="1"/>
    <col min="2318" max="2318" width="5" style="6" customWidth="1"/>
    <col min="2319" max="2319" width="4.7109375" style="6" customWidth="1"/>
    <col min="2320" max="2321" width="3.7109375" style="6" customWidth="1"/>
    <col min="2322" max="2322" width="5.140625" style="6" customWidth="1"/>
    <col min="2323" max="2323" width="4.140625" style="6" customWidth="1"/>
    <col min="2324" max="2324" width="3.42578125" style="6" customWidth="1"/>
    <col min="2325" max="2325" width="4.140625" style="6" customWidth="1"/>
    <col min="2326" max="2326" width="4.28515625" style="6" customWidth="1"/>
    <col min="2327" max="2327" width="3.5703125" style="6" customWidth="1"/>
    <col min="2328" max="2328" width="4" style="6" customWidth="1"/>
    <col min="2329" max="2329" width="3.42578125" style="6" customWidth="1"/>
    <col min="2330" max="2330" width="7.42578125" style="6" customWidth="1"/>
    <col min="2331" max="2332" width="6.140625" style="6" customWidth="1"/>
    <col min="2333" max="2333" width="6.42578125" style="6" customWidth="1"/>
    <col min="2334" max="2334" width="6" style="6" customWidth="1"/>
    <col min="2335" max="2336" width="6.42578125" style="6" customWidth="1"/>
    <col min="2337" max="2337" width="4.7109375" style="6" customWidth="1"/>
    <col min="2338" max="2338" width="3.42578125" style="6" customWidth="1"/>
    <col min="2339" max="2339" width="5" style="6" customWidth="1"/>
    <col min="2340" max="2340" width="5.140625" style="6" customWidth="1"/>
    <col min="2341" max="2341" width="6.28515625" style="6" customWidth="1"/>
    <col min="2342" max="2560" width="9" style="6"/>
    <col min="2561" max="2561" width="3.7109375" style="6" customWidth="1"/>
    <col min="2562" max="2562" width="20.140625" style="6" customWidth="1"/>
    <col min="2563" max="2563" width="4.42578125" style="6" customWidth="1"/>
    <col min="2564" max="2564" width="4.140625" style="6" customWidth="1"/>
    <col min="2565" max="2565" width="4.28515625" style="6" customWidth="1"/>
    <col min="2566" max="2566" width="4.7109375" style="6" bestFit="1" customWidth="1"/>
    <col min="2567" max="2567" width="4.140625" style="6" bestFit="1" customWidth="1"/>
    <col min="2568" max="2568" width="5.5703125" style="6" customWidth="1"/>
    <col min="2569" max="2569" width="4" style="6" customWidth="1"/>
    <col min="2570" max="2570" width="4.7109375" style="6" customWidth="1"/>
    <col min="2571" max="2571" width="4" style="6" customWidth="1"/>
    <col min="2572" max="2572" width="5.42578125" style="6" customWidth="1"/>
    <col min="2573" max="2573" width="5.85546875" style="6" customWidth="1"/>
    <col min="2574" max="2574" width="5" style="6" customWidth="1"/>
    <col min="2575" max="2575" width="4.7109375" style="6" customWidth="1"/>
    <col min="2576" max="2577" width="3.7109375" style="6" customWidth="1"/>
    <col min="2578" max="2578" width="5.140625" style="6" customWidth="1"/>
    <col min="2579" max="2579" width="4.140625" style="6" customWidth="1"/>
    <col min="2580" max="2580" width="3.42578125" style="6" customWidth="1"/>
    <col min="2581" max="2581" width="4.140625" style="6" customWidth="1"/>
    <col min="2582" max="2582" width="4.28515625" style="6" customWidth="1"/>
    <col min="2583" max="2583" width="3.5703125" style="6" customWidth="1"/>
    <col min="2584" max="2584" width="4" style="6" customWidth="1"/>
    <col min="2585" max="2585" width="3.42578125" style="6" customWidth="1"/>
    <col min="2586" max="2586" width="7.42578125" style="6" customWidth="1"/>
    <col min="2587" max="2588" width="6.140625" style="6" customWidth="1"/>
    <col min="2589" max="2589" width="6.42578125" style="6" customWidth="1"/>
    <col min="2590" max="2590" width="6" style="6" customWidth="1"/>
    <col min="2591" max="2592" width="6.42578125" style="6" customWidth="1"/>
    <col min="2593" max="2593" width="4.7109375" style="6" customWidth="1"/>
    <col min="2594" max="2594" width="3.42578125" style="6" customWidth="1"/>
    <col min="2595" max="2595" width="5" style="6" customWidth="1"/>
    <col min="2596" max="2596" width="5.140625" style="6" customWidth="1"/>
    <col min="2597" max="2597" width="6.28515625" style="6" customWidth="1"/>
    <col min="2598" max="2816" width="9" style="6"/>
    <col min="2817" max="2817" width="3.7109375" style="6" customWidth="1"/>
    <col min="2818" max="2818" width="20.140625" style="6" customWidth="1"/>
    <col min="2819" max="2819" width="4.42578125" style="6" customWidth="1"/>
    <col min="2820" max="2820" width="4.140625" style="6" customWidth="1"/>
    <col min="2821" max="2821" width="4.28515625" style="6" customWidth="1"/>
    <col min="2822" max="2822" width="4.7109375" style="6" bestFit="1" customWidth="1"/>
    <col min="2823" max="2823" width="4.140625" style="6" bestFit="1" customWidth="1"/>
    <col min="2824" max="2824" width="5.5703125" style="6" customWidth="1"/>
    <col min="2825" max="2825" width="4" style="6" customWidth="1"/>
    <col min="2826" max="2826" width="4.7109375" style="6" customWidth="1"/>
    <col min="2827" max="2827" width="4" style="6" customWidth="1"/>
    <col min="2828" max="2828" width="5.42578125" style="6" customWidth="1"/>
    <col min="2829" max="2829" width="5.85546875" style="6" customWidth="1"/>
    <col min="2830" max="2830" width="5" style="6" customWidth="1"/>
    <col min="2831" max="2831" width="4.7109375" style="6" customWidth="1"/>
    <col min="2832" max="2833" width="3.7109375" style="6" customWidth="1"/>
    <col min="2834" max="2834" width="5.140625" style="6" customWidth="1"/>
    <col min="2835" max="2835" width="4.140625" style="6" customWidth="1"/>
    <col min="2836" max="2836" width="3.42578125" style="6" customWidth="1"/>
    <col min="2837" max="2837" width="4.140625" style="6" customWidth="1"/>
    <col min="2838" max="2838" width="4.28515625" style="6" customWidth="1"/>
    <col min="2839" max="2839" width="3.5703125" style="6" customWidth="1"/>
    <col min="2840" max="2840" width="4" style="6" customWidth="1"/>
    <col min="2841" max="2841" width="3.42578125" style="6" customWidth="1"/>
    <col min="2842" max="2842" width="7.42578125" style="6" customWidth="1"/>
    <col min="2843" max="2844" width="6.140625" style="6" customWidth="1"/>
    <col min="2845" max="2845" width="6.42578125" style="6" customWidth="1"/>
    <col min="2846" max="2846" width="6" style="6" customWidth="1"/>
    <col min="2847" max="2848" width="6.42578125" style="6" customWidth="1"/>
    <col min="2849" max="2849" width="4.7109375" style="6" customWidth="1"/>
    <col min="2850" max="2850" width="3.42578125" style="6" customWidth="1"/>
    <col min="2851" max="2851" width="5" style="6" customWidth="1"/>
    <col min="2852" max="2852" width="5.140625" style="6" customWidth="1"/>
    <col min="2853" max="2853" width="6.28515625" style="6" customWidth="1"/>
    <col min="2854" max="3072" width="9" style="6"/>
    <col min="3073" max="3073" width="3.7109375" style="6" customWidth="1"/>
    <col min="3074" max="3074" width="20.140625" style="6" customWidth="1"/>
    <col min="3075" max="3075" width="4.42578125" style="6" customWidth="1"/>
    <col min="3076" max="3076" width="4.140625" style="6" customWidth="1"/>
    <col min="3077" max="3077" width="4.28515625" style="6" customWidth="1"/>
    <col min="3078" max="3078" width="4.7109375" style="6" bestFit="1" customWidth="1"/>
    <col min="3079" max="3079" width="4.140625" style="6" bestFit="1" customWidth="1"/>
    <col min="3080" max="3080" width="5.5703125" style="6" customWidth="1"/>
    <col min="3081" max="3081" width="4" style="6" customWidth="1"/>
    <col min="3082" max="3082" width="4.7109375" style="6" customWidth="1"/>
    <col min="3083" max="3083" width="4" style="6" customWidth="1"/>
    <col min="3084" max="3084" width="5.42578125" style="6" customWidth="1"/>
    <col min="3085" max="3085" width="5.85546875" style="6" customWidth="1"/>
    <col min="3086" max="3086" width="5" style="6" customWidth="1"/>
    <col min="3087" max="3087" width="4.7109375" style="6" customWidth="1"/>
    <col min="3088" max="3089" width="3.7109375" style="6" customWidth="1"/>
    <col min="3090" max="3090" width="5.140625" style="6" customWidth="1"/>
    <col min="3091" max="3091" width="4.140625" style="6" customWidth="1"/>
    <col min="3092" max="3092" width="3.42578125" style="6" customWidth="1"/>
    <col min="3093" max="3093" width="4.140625" style="6" customWidth="1"/>
    <col min="3094" max="3094" width="4.28515625" style="6" customWidth="1"/>
    <col min="3095" max="3095" width="3.5703125" style="6" customWidth="1"/>
    <col min="3096" max="3096" width="4" style="6" customWidth="1"/>
    <col min="3097" max="3097" width="3.42578125" style="6" customWidth="1"/>
    <col min="3098" max="3098" width="7.42578125" style="6" customWidth="1"/>
    <col min="3099" max="3100" width="6.140625" style="6" customWidth="1"/>
    <col min="3101" max="3101" width="6.42578125" style="6" customWidth="1"/>
    <col min="3102" max="3102" width="6" style="6" customWidth="1"/>
    <col min="3103" max="3104" width="6.42578125" style="6" customWidth="1"/>
    <col min="3105" max="3105" width="4.7109375" style="6" customWidth="1"/>
    <col min="3106" max="3106" width="3.42578125" style="6" customWidth="1"/>
    <col min="3107" max="3107" width="5" style="6" customWidth="1"/>
    <col min="3108" max="3108" width="5.140625" style="6" customWidth="1"/>
    <col min="3109" max="3109" width="6.28515625" style="6" customWidth="1"/>
    <col min="3110" max="3328" width="9" style="6"/>
    <col min="3329" max="3329" width="3.7109375" style="6" customWidth="1"/>
    <col min="3330" max="3330" width="20.140625" style="6" customWidth="1"/>
    <col min="3331" max="3331" width="4.42578125" style="6" customWidth="1"/>
    <col min="3332" max="3332" width="4.140625" style="6" customWidth="1"/>
    <col min="3333" max="3333" width="4.28515625" style="6" customWidth="1"/>
    <col min="3334" max="3334" width="4.7109375" style="6" bestFit="1" customWidth="1"/>
    <col min="3335" max="3335" width="4.140625" style="6" bestFit="1" customWidth="1"/>
    <col min="3336" max="3336" width="5.5703125" style="6" customWidth="1"/>
    <col min="3337" max="3337" width="4" style="6" customWidth="1"/>
    <col min="3338" max="3338" width="4.7109375" style="6" customWidth="1"/>
    <col min="3339" max="3339" width="4" style="6" customWidth="1"/>
    <col min="3340" max="3340" width="5.42578125" style="6" customWidth="1"/>
    <col min="3341" max="3341" width="5.85546875" style="6" customWidth="1"/>
    <col min="3342" max="3342" width="5" style="6" customWidth="1"/>
    <col min="3343" max="3343" width="4.7109375" style="6" customWidth="1"/>
    <col min="3344" max="3345" width="3.7109375" style="6" customWidth="1"/>
    <col min="3346" max="3346" width="5.140625" style="6" customWidth="1"/>
    <col min="3347" max="3347" width="4.140625" style="6" customWidth="1"/>
    <col min="3348" max="3348" width="3.42578125" style="6" customWidth="1"/>
    <col min="3349" max="3349" width="4.140625" style="6" customWidth="1"/>
    <col min="3350" max="3350" width="4.28515625" style="6" customWidth="1"/>
    <col min="3351" max="3351" width="3.5703125" style="6" customWidth="1"/>
    <col min="3352" max="3352" width="4" style="6" customWidth="1"/>
    <col min="3353" max="3353" width="3.42578125" style="6" customWidth="1"/>
    <col min="3354" max="3354" width="7.42578125" style="6" customWidth="1"/>
    <col min="3355" max="3356" width="6.140625" style="6" customWidth="1"/>
    <col min="3357" max="3357" width="6.42578125" style="6" customWidth="1"/>
    <col min="3358" max="3358" width="6" style="6" customWidth="1"/>
    <col min="3359" max="3360" width="6.42578125" style="6" customWidth="1"/>
    <col min="3361" max="3361" width="4.7109375" style="6" customWidth="1"/>
    <col min="3362" max="3362" width="3.42578125" style="6" customWidth="1"/>
    <col min="3363" max="3363" width="5" style="6" customWidth="1"/>
    <col min="3364" max="3364" width="5.140625" style="6" customWidth="1"/>
    <col min="3365" max="3365" width="6.28515625" style="6" customWidth="1"/>
    <col min="3366" max="3584" width="9" style="6"/>
    <col min="3585" max="3585" width="3.7109375" style="6" customWidth="1"/>
    <col min="3586" max="3586" width="20.140625" style="6" customWidth="1"/>
    <col min="3587" max="3587" width="4.42578125" style="6" customWidth="1"/>
    <col min="3588" max="3588" width="4.140625" style="6" customWidth="1"/>
    <col min="3589" max="3589" width="4.28515625" style="6" customWidth="1"/>
    <col min="3590" max="3590" width="4.7109375" style="6" bestFit="1" customWidth="1"/>
    <col min="3591" max="3591" width="4.140625" style="6" bestFit="1" customWidth="1"/>
    <col min="3592" max="3592" width="5.5703125" style="6" customWidth="1"/>
    <col min="3593" max="3593" width="4" style="6" customWidth="1"/>
    <col min="3594" max="3594" width="4.7109375" style="6" customWidth="1"/>
    <col min="3595" max="3595" width="4" style="6" customWidth="1"/>
    <col min="3596" max="3596" width="5.42578125" style="6" customWidth="1"/>
    <col min="3597" max="3597" width="5.85546875" style="6" customWidth="1"/>
    <col min="3598" max="3598" width="5" style="6" customWidth="1"/>
    <col min="3599" max="3599" width="4.7109375" style="6" customWidth="1"/>
    <col min="3600" max="3601" width="3.7109375" style="6" customWidth="1"/>
    <col min="3602" max="3602" width="5.140625" style="6" customWidth="1"/>
    <col min="3603" max="3603" width="4.140625" style="6" customWidth="1"/>
    <col min="3604" max="3604" width="3.42578125" style="6" customWidth="1"/>
    <col min="3605" max="3605" width="4.140625" style="6" customWidth="1"/>
    <col min="3606" max="3606" width="4.28515625" style="6" customWidth="1"/>
    <col min="3607" max="3607" width="3.5703125" style="6" customWidth="1"/>
    <col min="3608" max="3608" width="4" style="6" customWidth="1"/>
    <col min="3609" max="3609" width="3.42578125" style="6" customWidth="1"/>
    <col min="3610" max="3610" width="7.42578125" style="6" customWidth="1"/>
    <col min="3611" max="3612" width="6.140625" style="6" customWidth="1"/>
    <col min="3613" max="3613" width="6.42578125" style="6" customWidth="1"/>
    <col min="3614" max="3614" width="6" style="6" customWidth="1"/>
    <col min="3615" max="3616" width="6.42578125" style="6" customWidth="1"/>
    <col min="3617" max="3617" width="4.7109375" style="6" customWidth="1"/>
    <col min="3618" max="3618" width="3.42578125" style="6" customWidth="1"/>
    <col min="3619" max="3619" width="5" style="6" customWidth="1"/>
    <col min="3620" max="3620" width="5.140625" style="6" customWidth="1"/>
    <col min="3621" max="3621" width="6.28515625" style="6" customWidth="1"/>
    <col min="3622" max="3840" width="9" style="6"/>
    <col min="3841" max="3841" width="3.7109375" style="6" customWidth="1"/>
    <col min="3842" max="3842" width="20.140625" style="6" customWidth="1"/>
    <col min="3843" max="3843" width="4.42578125" style="6" customWidth="1"/>
    <col min="3844" max="3844" width="4.140625" style="6" customWidth="1"/>
    <col min="3845" max="3845" width="4.28515625" style="6" customWidth="1"/>
    <col min="3846" max="3846" width="4.7109375" style="6" bestFit="1" customWidth="1"/>
    <col min="3847" max="3847" width="4.140625" style="6" bestFit="1" customWidth="1"/>
    <col min="3848" max="3848" width="5.5703125" style="6" customWidth="1"/>
    <col min="3849" max="3849" width="4" style="6" customWidth="1"/>
    <col min="3850" max="3850" width="4.7109375" style="6" customWidth="1"/>
    <col min="3851" max="3851" width="4" style="6" customWidth="1"/>
    <col min="3852" max="3852" width="5.42578125" style="6" customWidth="1"/>
    <col min="3853" max="3853" width="5.85546875" style="6" customWidth="1"/>
    <col min="3854" max="3854" width="5" style="6" customWidth="1"/>
    <col min="3855" max="3855" width="4.7109375" style="6" customWidth="1"/>
    <col min="3856" max="3857" width="3.7109375" style="6" customWidth="1"/>
    <col min="3858" max="3858" width="5.140625" style="6" customWidth="1"/>
    <col min="3859" max="3859" width="4.140625" style="6" customWidth="1"/>
    <col min="3860" max="3860" width="3.42578125" style="6" customWidth="1"/>
    <col min="3861" max="3861" width="4.140625" style="6" customWidth="1"/>
    <col min="3862" max="3862" width="4.28515625" style="6" customWidth="1"/>
    <col min="3863" max="3863" width="3.5703125" style="6" customWidth="1"/>
    <col min="3864" max="3864" width="4" style="6" customWidth="1"/>
    <col min="3865" max="3865" width="3.42578125" style="6" customWidth="1"/>
    <col min="3866" max="3866" width="7.42578125" style="6" customWidth="1"/>
    <col min="3867" max="3868" width="6.140625" style="6" customWidth="1"/>
    <col min="3869" max="3869" width="6.42578125" style="6" customWidth="1"/>
    <col min="3870" max="3870" width="6" style="6" customWidth="1"/>
    <col min="3871" max="3872" width="6.42578125" style="6" customWidth="1"/>
    <col min="3873" max="3873" width="4.7109375" style="6" customWidth="1"/>
    <col min="3874" max="3874" width="3.42578125" style="6" customWidth="1"/>
    <col min="3875" max="3875" width="5" style="6" customWidth="1"/>
    <col min="3876" max="3876" width="5.140625" style="6" customWidth="1"/>
    <col min="3877" max="3877" width="6.28515625" style="6" customWidth="1"/>
    <col min="3878" max="4096" width="9" style="6"/>
    <col min="4097" max="4097" width="3.7109375" style="6" customWidth="1"/>
    <col min="4098" max="4098" width="20.140625" style="6" customWidth="1"/>
    <col min="4099" max="4099" width="4.42578125" style="6" customWidth="1"/>
    <col min="4100" max="4100" width="4.140625" style="6" customWidth="1"/>
    <col min="4101" max="4101" width="4.28515625" style="6" customWidth="1"/>
    <col min="4102" max="4102" width="4.7109375" style="6" bestFit="1" customWidth="1"/>
    <col min="4103" max="4103" width="4.140625" style="6" bestFit="1" customWidth="1"/>
    <col min="4104" max="4104" width="5.5703125" style="6" customWidth="1"/>
    <col min="4105" max="4105" width="4" style="6" customWidth="1"/>
    <col min="4106" max="4106" width="4.7109375" style="6" customWidth="1"/>
    <col min="4107" max="4107" width="4" style="6" customWidth="1"/>
    <col min="4108" max="4108" width="5.42578125" style="6" customWidth="1"/>
    <col min="4109" max="4109" width="5.85546875" style="6" customWidth="1"/>
    <col min="4110" max="4110" width="5" style="6" customWidth="1"/>
    <col min="4111" max="4111" width="4.7109375" style="6" customWidth="1"/>
    <col min="4112" max="4113" width="3.7109375" style="6" customWidth="1"/>
    <col min="4114" max="4114" width="5.140625" style="6" customWidth="1"/>
    <col min="4115" max="4115" width="4.140625" style="6" customWidth="1"/>
    <col min="4116" max="4116" width="3.42578125" style="6" customWidth="1"/>
    <col min="4117" max="4117" width="4.140625" style="6" customWidth="1"/>
    <col min="4118" max="4118" width="4.28515625" style="6" customWidth="1"/>
    <col min="4119" max="4119" width="3.5703125" style="6" customWidth="1"/>
    <col min="4120" max="4120" width="4" style="6" customWidth="1"/>
    <col min="4121" max="4121" width="3.42578125" style="6" customWidth="1"/>
    <col min="4122" max="4122" width="7.42578125" style="6" customWidth="1"/>
    <col min="4123" max="4124" width="6.140625" style="6" customWidth="1"/>
    <col min="4125" max="4125" width="6.42578125" style="6" customWidth="1"/>
    <col min="4126" max="4126" width="6" style="6" customWidth="1"/>
    <col min="4127" max="4128" width="6.42578125" style="6" customWidth="1"/>
    <col min="4129" max="4129" width="4.7109375" style="6" customWidth="1"/>
    <col min="4130" max="4130" width="3.42578125" style="6" customWidth="1"/>
    <col min="4131" max="4131" width="5" style="6" customWidth="1"/>
    <col min="4132" max="4132" width="5.140625" style="6" customWidth="1"/>
    <col min="4133" max="4133" width="6.28515625" style="6" customWidth="1"/>
    <col min="4134" max="4352" width="9" style="6"/>
    <col min="4353" max="4353" width="3.7109375" style="6" customWidth="1"/>
    <col min="4354" max="4354" width="20.140625" style="6" customWidth="1"/>
    <col min="4355" max="4355" width="4.42578125" style="6" customWidth="1"/>
    <col min="4356" max="4356" width="4.140625" style="6" customWidth="1"/>
    <col min="4357" max="4357" width="4.28515625" style="6" customWidth="1"/>
    <col min="4358" max="4358" width="4.7109375" style="6" bestFit="1" customWidth="1"/>
    <col min="4359" max="4359" width="4.140625" style="6" bestFit="1" customWidth="1"/>
    <col min="4360" max="4360" width="5.5703125" style="6" customWidth="1"/>
    <col min="4361" max="4361" width="4" style="6" customWidth="1"/>
    <col min="4362" max="4362" width="4.7109375" style="6" customWidth="1"/>
    <col min="4363" max="4363" width="4" style="6" customWidth="1"/>
    <col min="4364" max="4364" width="5.42578125" style="6" customWidth="1"/>
    <col min="4365" max="4365" width="5.85546875" style="6" customWidth="1"/>
    <col min="4366" max="4366" width="5" style="6" customWidth="1"/>
    <col min="4367" max="4367" width="4.7109375" style="6" customWidth="1"/>
    <col min="4368" max="4369" width="3.7109375" style="6" customWidth="1"/>
    <col min="4370" max="4370" width="5.140625" style="6" customWidth="1"/>
    <col min="4371" max="4371" width="4.140625" style="6" customWidth="1"/>
    <col min="4372" max="4372" width="3.42578125" style="6" customWidth="1"/>
    <col min="4373" max="4373" width="4.140625" style="6" customWidth="1"/>
    <col min="4374" max="4374" width="4.28515625" style="6" customWidth="1"/>
    <col min="4375" max="4375" width="3.5703125" style="6" customWidth="1"/>
    <col min="4376" max="4376" width="4" style="6" customWidth="1"/>
    <col min="4377" max="4377" width="3.42578125" style="6" customWidth="1"/>
    <col min="4378" max="4378" width="7.42578125" style="6" customWidth="1"/>
    <col min="4379" max="4380" width="6.140625" style="6" customWidth="1"/>
    <col min="4381" max="4381" width="6.42578125" style="6" customWidth="1"/>
    <col min="4382" max="4382" width="6" style="6" customWidth="1"/>
    <col min="4383" max="4384" width="6.42578125" style="6" customWidth="1"/>
    <col min="4385" max="4385" width="4.7109375" style="6" customWidth="1"/>
    <col min="4386" max="4386" width="3.42578125" style="6" customWidth="1"/>
    <col min="4387" max="4387" width="5" style="6" customWidth="1"/>
    <col min="4388" max="4388" width="5.140625" style="6" customWidth="1"/>
    <col min="4389" max="4389" width="6.28515625" style="6" customWidth="1"/>
    <col min="4390" max="4608" width="9" style="6"/>
    <col min="4609" max="4609" width="3.7109375" style="6" customWidth="1"/>
    <col min="4610" max="4610" width="20.140625" style="6" customWidth="1"/>
    <col min="4611" max="4611" width="4.42578125" style="6" customWidth="1"/>
    <col min="4612" max="4612" width="4.140625" style="6" customWidth="1"/>
    <col min="4613" max="4613" width="4.28515625" style="6" customWidth="1"/>
    <col min="4614" max="4614" width="4.7109375" style="6" bestFit="1" customWidth="1"/>
    <col min="4615" max="4615" width="4.140625" style="6" bestFit="1" customWidth="1"/>
    <col min="4616" max="4616" width="5.5703125" style="6" customWidth="1"/>
    <col min="4617" max="4617" width="4" style="6" customWidth="1"/>
    <col min="4618" max="4618" width="4.7109375" style="6" customWidth="1"/>
    <col min="4619" max="4619" width="4" style="6" customWidth="1"/>
    <col min="4620" max="4620" width="5.42578125" style="6" customWidth="1"/>
    <col min="4621" max="4621" width="5.85546875" style="6" customWidth="1"/>
    <col min="4622" max="4622" width="5" style="6" customWidth="1"/>
    <col min="4623" max="4623" width="4.7109375" style="6" customWidth="1"/>
    <col min="4624" max="4625" width="3.7109375" style="6" customWidth="1"/>
    <col min="4626" max="4626" width="5.140625" style="6" customWidth="1"/>
    <col min="4627" max="4627" width="4.140625" style="6" customWidth="1"/>
    <col min="4628" max="4628" width="3.42578125" style="6" customWidth="1"/>
    <col min="4629" max="4629" width="4.140625" style="6" customWidth="1"/>
    <col min="4630" max="4630" width="4.28515625" style="6" customWidth="1"/>
    <col min="4631" max="4631" width="3.5703125" style="6" customWidth="1"/>
    <col min="4632" max="4632" width="4" style="6" customWidth="1"/>
    <col min="4633" max="4633" width="3.42578125" style="6" customWidth="1"/>
    <col min="4634" max="4634" width="7.42578125" style="6" customWidth="1"/>
    <col min="4635" max="4636" width="6.140625" style="6" customWidth="1"/>
    <col min="4637" max="4637" width="6.42578125" style="6" customWidth="1"/>
    <col min="4638" max="4638" width="6" style="6" customWidth="1"/>
    <col min="4639" max="4640" width="6.42578125" style="6" customWidth="1"/>
    <col min="4641" max="4641" width="4.7109375" style="6" customWidth="1"/>
    <col min="4642" max="4642" width="3.42578125" style="6" customWidth="1"/>
    <col min="4643" max="4643" width="5" style="6" customWidth="1"/>
    <col min="4644" max="4644" width="5.140625" style="6" customWidth="1"/>
    <col min="4645" max="4645" width="6.28515625" style="6" customWidth="1"/>
    <col min="4646" max="4864" width="9" style="6"/>
    <col min="4865" max="4865" width="3.7109375" style="6" customWidth="1"/>
    <col min="4866" max="4866" width="20.140625" style="6" customWidth="1"/>
    <col min="4867" max="4867" width="4.42578125" style="6" customWidth="1"/>
    <col min="4868" max="4868" width="4.140625" style="6" customWidth="1"/>
    <col min="4869" max="4869" width="4.28515625" style="6" customWidth="1"/>
    <col min="4870" max="4870" width="4.7109375" style="6" bestFit="1" customWidth="1"/>
    <col min="4871" max="4871" width="4.140625" style="6" bestFit="1" customWidth="1"/>
    <col min="4872" max="4872" width="5.5703125" style="6" customWidth="1"/>
    <col min="4873" max="4873" width="4" style="6" customWidth="1"/>
    <col min="4874" max="4874" width="4.7109375" style="6" customWidth="1"/>
    <col min="4875" max="4875" width="4" style="6" customWidth="1"/>
    <col min="4876" max="4876" width="5.42578125" style="6" customWidth="1"/>
    <col min="4877" max="4877" width="5.85546875" style="6" customWidth="1"/>
    <col min="4878" max="4878" width="5" style="6" customWidth="1"/>
    <col min="4879" max="4879" width="4.7109375" style="6" customWidth="1"/>
    <col min="4880" max="4881" width="3.7109375" style="6" customWidth="1"/>
    <col min="4882" max="4882" width="5.140625" style="6" customWidth="1"/>
    <col min="4883" max="4883" width="4.140625" style="6" customWidth="1"/>
    <col min="4884" max="4884" width="3.42578125" style="6" customWidth="1"/>
    <col min="4885" max="4885" width="4.140625" style="6" customWidth="1"/>
    <col min="4886" max="4886" width="4.28515625" style="6" customWidth="1"/>
    <col min="4887" max="4887" width="3.5703125" style="6" customWidth="1"/>
    <col min="4888" max="4888" width="4" style="6" customWidth="1"/>
    <col min="4889" max="4889" width="3.42578125" style="6" customWidth="1"/>
    <col min="4890" max="4890" width="7.42578125" style="6" customWidth="1"/>
    <col min="4891" max="4892" width="6.140625" style="6" customWidth="1"/>
    <col min="4893" max="4893" width="6.42578125" style="6" customWidth="1"/>
    <col min="4894" max="4894" width="6" style="6" customWidth="1"/>
    <col min="4895" max="4896" width="6.42578125" style="6" customWidth="1"/>
    <col min="4897" max="4897" width="4.7109375" style="6" customWidth="1"/>
    <col min="4898" max="4898" width="3.42578125" style="6" customWidth="1"/>
    <col min="4899" max="4899" width="5" style="6" customWidth="1"/>
    <col min="4900" max="4900" width="5.140625" style="6" customWidth="1"/>
    <col min="4901" max="4901" width="6.28515625" style="6" customWidth="1"/>
    <col min="4902" max="5120" width="9" style="6"/>
    <col min="5121" max="5121" width="3.7109375" style="6" customWidth="1"/>
    <col min="5122" max="5122" width="20.140625" style="6" customWidth="1"/>
    <col min="5123" max="5123" width="4.42578125" style="6" customWidth="1"/>
    <col min="5124" max="5124" width="4.140625" style="6" customWidth="1"/>
    <col min="5125" max="5125" width="4.28515625" style="6" customWidth="1"/>
    <col min="5126" max="5126" width="4.7109375" style="6" bestFit="1" customWidth="1"/>
    <col min="5127" max="5127" width="4.140625" style="6" bestFit="1" customWidth="1"/>
    <col min="5128" max="5128" width="5.5703125" style="6" customWidth="1"/>
    <col min="5129" max="5129" width="4" style="6" customWidth="1"/>
    <col min="5130" max="5130" width="4.7109375" style="6" customWidth="1"/>
    <col min="5131" max="5131" width="4" style="6" customWidth="1"/>
    <col min="5132" max="5132" width="5.42578125" style="6" customWidth="1"/>
    <col min="5133" max="5133" width="5.85546875" style="6" customWidth="1"/>
    <col min="5134" max="5134" width="5" style="6" customWidth="1"/>
    <col min="5135" max="5135" width="4.7109375" style="6" customWidth="1"/>
    <col min="5136" max="5137" width="3.7109375" style="6" customWidth="1"/>
    <col min="5138" max="5138" width="5.140625" style="6" customWidth="1"/>
    <col min="5139" max="5139" width="4.140625" style="6" customWidth="1"/>
    <col min="5140" max="5140" width="3.42578125" style="6" customWidth="1"/>
    <col min="5141" max="5141" width="4.140625" style="6" customWidth="1"/>
    <col min="5142" max="5142" width="4.28515625" style="6" customWidth="1"/>
    <col min="5143" max="5143" width="3.5703125" style="6" customWidth="1"/>
    <col min="5144" max="5144" width="4" style="6" customWidth="1"/>
    <col min="5145" max="5145" width="3.42578125" style="6" customWidth="1"/>
    <col min="5146" max="5146" width="7.42578125" style="6" customWidth="1"/>
    <col min="5147" max="5148" width="6.140625" style="6" customWidth="1"/>
    <col min="5149" max="5149" width="6.42578125" style="6" customWidth="1"/>
    <col min="5150" max="5150" width="6" style="6" customWidth="1"/>
    <col min="5151" max="5152" width="6.42578125" style="6" customWidth="1"/>
    <col min="5153" max="5153" width="4.7109375" style="6" customWidth="1"/>
    <col min="5154" max="5154" width="3.42578125" style="6" customWidth="1"/>
    <col min="5155" max="5155" width="5" style="6" customWidth="1"/>
    <col min="5156" max="5156" width="5.140625" style="6" customWidth="1"/>
    <col min="5157" max="5157" width="6.28515625" style="6" customWidth="1"/>
    <col min="5158" max="5376" width="9" style="6"/>
    <col min="5377" max="5377" width="3.7109375" style="6" customWidth="1"/>
    <col min="5378" max="5378" width="20.140625" style="6" customWidth="1"/>
    <col min="5379" max="5379" width="4.42578125" style="6" customWidth="1"/>
    <col min="5380" max="5380" width="4.140625" style="6" customWidth="1"/>
    <col min="5381" max="5381" width="4.28515625" style="6" customWidth="1"/>
    <col min="5382" max="5382" width="4.7109375" style="6" bestFit="1" customWidth="1"/>
    <col min="5383" max="5383" width="4.140625" style="6" bestFit="1" customWidth="1"/>
    <col min="5384" max="5384" width="5.5703125" style="6" customWidth="1"/>
    <col min="5385" max="5385" width="4" style="6" customWidth="1"/>
    <col min="5386" max="5386" width="4.7109375" style="6" customWidth="1"/>
    <col min="5387" max="5387" width="4" style="6" customWidth="1"/>
    <col min="5388" max="5388" width="5.42578125" style="6" customWidth="1"/>
    <col min="5389" max="5389" width="5.85546875" style="6" customWidth="1"/>
    <col min="5390" max="5390" width="5" style="6" customWidth="1"/>
    <col min="5391" max="5391" width="4.7109375" style="6" customWidth="1"/>
    <col min="5392" max="5393" width="3.7109375" style="6" customWidth="1"/>
    <col min="5394" max="5394" width="5.140625" style="6" customWidth="1"/>
    <col min="5395" max="5395" width="4.140625" style="6" customWidth="1"/>
    <col min="5396" max="5396" width="3.42578125" style="6" customWidth="1"/>
    <col min="5397" max="5397" width="4.140625" style="6" customWidth="1"/>
    <col min="5398" max="5398" width="4.28515625" style="6" customWidth="1"/>
    <col min="5399" max="5399" width="3.5703125" style="6" customWidth="1"/>
    <col min="5400" max="5400" width="4" style="6" customWidth="1"/>
    <col min="5401" max="5401" width="3.42578125" style="6" customWidth="1"/>
    <col min="5402" max="5402" width="7.42578125" style="6" customWidth="1"/>
    <col min="5403" max="5404" width="6.140625" style="6" customWidth="1"/>
    <col min="5405" max="5405" width="6.42578125" style="6" customWidth="1"/>
    <col min="5406" max="5406" width="6" style="6" customWidth="1"/>
    <col min="5407" max="5408" width="6.42578125" style="6" customWidth="1"/>
    <col min="5409" max="5409" width="4.7109375" style="6" customWidth="1"/>
    <col min="5410" max="5410" width="3.42578125" style="6" customWidth="1"/>
    <col min="5411" max="5411" width="5" style="6" customWidth="1"/>
    <col min="5412" max="5412" width="5.140625" style="6" customWidth="1"/>
    <col min="5413" max="5413" width="6.28515625" style="6" customWidth="1"/>
    <col min="5414" max="5632" width="9" style="6"/>
    <col min="5633" max="5633" width="3.7109375" style="6" customWidth="1"/>
    <col min="5634" max="5634" width="20.140625" style="6" customWidth="1"/>
    <col min="5635" max="5635" width="4.42578125" style="6" customWidth="1"/>
    <col min="5636" max="5636" width="4.140625" style="6" customWidth="1"/>
    <col min="5637" max="5637" width="4.28515625" style="6" customWidth="1"/>
    <col min="5638" max="5638" width="4.7109375" style="6" bestFit="1" customWidth="1"/>
    <col min="5639" max="5639" width="4.140625" style="6" bestFit="1" customWidth="1"/>
    <col min="5640" max="5640" width="5.5703125" style="6" customWidth="1"/>
    <col min="5641" max="5641" width="4" style="6" customWidth="1"/>
    <col min="5642" max="5642" width="4.7109375" style="6" customWidth="1"/>
    <col min="5643" max="5643" width="4" style="6" customWidth="1"/>
    <col min="5644" max="5644" width="5.42578125" style="6" customWidth="1"/>
    <col min="5645" max="5645" width="5.85546875" style="6" customWidth="1"/>
    <col min="5646" max="5646" width="5" style="6" customWidth="1"/>
    <col min="5647" max="5647" width="4.7109375" style="6" customWidth="1"/>
    <col min="5648" max="5649" width="3.7109375" style="6" customWidth="1"/>
    <col min="5650" max="5650" width="5.140625" style="6" customWidth="1"/>
    <col min="5651" max="5651" width="4.140625" style="6" customWidth="1"/>
    <col min="5652" max="5652" width="3.42578125" style="6" customWidth="1"/>
    <col min="5653" max="5653" width="4.140625" style="6" customWidth="1"/>
    <col min="5654" max="5654" width="4.28515625" style="6" customWidth="1"/>
    <col min="5655" max="5655" width="3.5703125" style="6" customWidth="1"/>
    <col min="5656" max="5656" width="4" style="6" customWidth="1"/>
    <col min="5657" max="5657" width="3.42578125" style="6" customWidth="1"/>
    <col min="5658" max="5658" width="7.42578125" style="6" customWidth="1"/>
    <col min="5659" max="5660" width="6.140625" style="6" customWidth="1"/>
    <col min="5661" max="5661" width="6.42578125" style="6" customWidth="1"/>
    <col min="5662" max="5662" width="6" style="6" customWidth="1"/>
    <col min="5663" max="5664" width="6.42578125" style="6" customWidth="1"/>
    <col min="5665" max="5665" width="4.7109375" style="6" customWidth="1"/>
    <col min="5666" max="5666" width="3.42578125" style="6" customWidth="1"/>
    <col min="5667" max="5667" width="5" style="6" customWidth="1"/>
    <col min="5668" max="5668" width="5.140625" style="6" customWidth="1"/>
    <col min="5669" max="5669" width="6.28515625" style="6" customWidth="1"/>
    <col min="5670" max="5888" width="9" style="6"/>
    <col min="5889" max="5889" width="3.7109375" style="6" customWidth="1"/>
    <col min="5890" max="5890" width="20.140625" style="6" customWidth="1"/>
    <col min="5891" max="5891" width="4.42578125" style="6" customWidth="1"/>
    <col min="5892" max="5892" width="4.140625" style="6" customWidth="1"/>
    <col min="5893" max="5893" width="4.28515625" style="6" customWidth="1"/>
    <col min="5894" max="5894" width="4.7109375" style="6" bestFit="1" customWidth="1"/>
    <col min="5895" max="5895" width="4.140625" style="6" bestFit="1" customWidth="1"/>
    <col min="5896" max="5896" width="5.5703125" style="6" customWidth="1"/>
    <col min="5897" max="5897" width="4" style="6" customWidth="1"/>
    <col min="5898" max="5898" width="4.7109375" style="6" customWidth="1"/>
    <col min="5899" max="5899" width="4" style="6" customWidth="1"/>
    <col min="5900" max="5900" width="5.42578125" style="6" customWidth="1"/>
    <col min="5901" max="5901" width="5.85546875" style="6" customWidth="1"/>
    <col min="5902" max="5902" width="5" style="6" customWidth="1"/>
    <col min="5903" max="5903" width="4.7109375" style="6" customWidth="1"/>
    <col min="5904" max="5905" width="3.7109375" style="6" customWidth="1"/>
    <col min="5906" max="5906" width="5.140625" style="6" customWidth="1"/>
    <col min="5907" max="5907" width="4.140625" style="6" customWidth="1"/>
    <col min="5908" max="5908" width="3.42578125" style="6" customWidth="1"/>
    <col min="5909" max="5909" width="4.140625" style="6" customWidth="1"/>
    <col min="5910" max="5910" width="4.28515625" style="6" customWidth="1"/>
    <col min="5911" max="5911" width="3.5703125" style="6" customWidth="1"/>
    <col min="5912" max="5912" width="4" style="6" customWidth="1"/>
    <col min="5913" max="5913" width="3.42578125" style="6" customWidth="1"/>
    <col min="5914" max="5914" width="7.42578125" style="6" customWidth="1"/>
    <col min="5915" max="5916" width="6.140625" style="6" customWidth="1"/>
    <col min="5917" max="5917" width="6.42578125" style="6" customWidth="1"/>
    <col min="5918" max="5918" width="6" style="6" customWidth="1"/>
    <col min="5919" max="5920" width="6.42578125" style="6" customWidth="1"/>
    <col min="5921" max="5921" width="4.7109375" style="6" customWidth="1"/>
    <col min="5922" max="5922" width="3.42578125" style="6" customWidth="1"/>
    <col min="5923" max="5923" width="5" style="6" customWidth="1"/>
    <col min="5924" max="5924" width="5.140625" style="6" customWidth="1"/>
    <col min="5925" max="5925" width="6.28515625" style="6" customWidth="1"/>
    <col min="5926" max="6144" width="9" style="6"/>
    <col min="6145" max="6145" width="3.7109375" style="6" customWidth="1"/>
    <col min="6146" max="6146" width="20.140625" style="6" customWidth="1"/>
    <col min="6147" max="6147" width="4.42578125" style="6" customWidth="1"/>
    <col min="6148" max="6148" width="4.140625" style="6" customWidth="1"/>
    <col min="6149" max="6149" width="4.28515625" style="6" customWidth="1"/>
    <col min="6150" max="6150" width="4.7109375" style="6" bestFit="1" customWidth="1"/>
    <col min="6151" max="6151" width="4.140625" style="6" bestFit="1" customWidth="1"/>
    <col min="6152" max="6152" width="5.5703125" style="6" customWidth="1"/>
    <col min="6153" max="6153" width="4" style="6" customWidth="1"/>
    <col min="6154" max="6154" width="4.7109375" style="6" customWidth="1"/>
    <col min="6155" max="6155" width="4" style="6" customWidth="1"/>
    <col min="6156" max="6156" width="5.42578125" style="6" customWidth="1"/>
    <col min="6157" max="6157" width="5.85546875" style="6" customWidth="1"/>
    <col min="6158" max="6158" width="5" style="6" customWidth="1"/>
    <col min="6159" max="6159" width="4.7109375" style="6" customWidth="1"/>
    <col min="6160" max="6161" width="3.7109375" style="6" customWidth="1"/>
    <col min="6162" max="6162" width="5.140625" style="6" customWidth="1"/>
    <col min="6163" max="6163" width="4.140625" style="6" customWidth="1"/>
    <col min="6164" max="6164" width="3.42578125" style="6" customWidth="1"/>
    <col min="6165" max="6165" width="4.140625" style="6" customWidth="1"/>
    <col min="6166" max="6166" width="4.28515625" style="6" customWidth="1"/>
    <col min="6167" max="6167" width="3.5703125" style="6" customWidth="1"/>
    <col min="6168" max="6168" width="4" style="6" customWidth="1"/>
    <col min="6169" max="6169" width="3.42578125" style="6" customWidth="1"/>
    <col min="6170" max="6170" width="7.42578125" style="6" customWidth="1"/>
    <col min="6171" max="6172" width="6.140625" style="6" customWidth="1"/>
    <col min="6173" max="6173" width="6.42578125" style="6" customWidth="1"/>
    <col min="6174" max="6174" width="6" style="6" customWidth="1"/>
    <col min="6175" max="6176" width="6.42578125" style="6" customWidth="1"/>
    <col min="6177" max="6177" width="4.7109375" style="6" customWidth="1"/>
    <col min="6178" max="6178" width="3.42578125" style="6" customWidth="1"/>
    <col min="6179" max="6179" width="5" style="6" customWidth="1"/>
    <col min="6180" max="6180" width="5.140625" style="6" customWidth="1"/>
    <col min="6181" max="6181" width="6.28515625" style="6" customWidth="1"/>
    <col min="6182" max="6400" width="9" style="6"/>
    <col min="6401" max="6401" width="3.7109375" style="6" customWidth="1"/>
    <col min="6402" max="6402" width="20.140625" style="6" customWidth="1"/>
    <col min="6403" max="6403" width="4.42578125" style="6" customWidth="1"/>
    <col min="6404" max="6404" width="4.140625" style="6" customWidth="1"/>
    <col min="6405" max="6405" width="4.28515625" style="6" customWidth="1"/>
    <col min="6406" max="6406" width="4.7109375" style="6" bestFit="1" customWidth="1"/>
    <col min="6407" max="6407" width="4.140625" style="6" bestFit="1" customWidth="1"/>
    <col min="6408" max="6408" width="5.5703125" style="6" customWidth="1"/>
    <col min="6409" max="6409" width="4" style="6" customWidth="1"/>
    <col min="6410" max="6410" width="4.7109375" style="6" customWidth="1"/>
    <col min="6411" max="6411" width="4" style="6" customWidth="1"/>
    <col min="6412" max="6412" width="5.42578125" style="6" customWidth="1"/>
    <col min="6413" max="6413" width="5.85546875" style="6" customWidth="1"/>
    <col min="6414" max="6414" width="5" style="6" customWidth="1"/>
    <col min="6415" max="6415" width="4.7109375" style="6" customWidth="1"/>
    <col min="6416" max="6417" width="3.7109375" style="6" customWidth="1"/>
    <col min="6418" max="6418" width="5.140625" style="6" customWidth="1"/>
    <col min="6419" max="6419" width="4.140625" style="6" customWidth="1"/>
    <col min="6420" max="6420" width="3.42578125" style="6" customWidth="1"/>
    <col min="6421" max="6421" width="4.140625" style="6" customWidth="1"/>
    <col min="6422" max="6422" width="4.28515625" style="6" customWidth="1"/>
    <col min="6423" max="6423" width="3.5703125" style="6" customWidth="1"/>
    <col min="6424" max="6424" width="4" style="6" customWidth="1"/>
    <col min="6425" max="6425" width="3.42578125" style="6" customWidth="1"/>
    <col min="6426" max="6426" width="7.42578125" style="6" customWidth="1"/>
    <col min="6427" max="6428" width="6.140625" style="6" customWidth="1"/>
    <col min="6429" max="6429" width="6.42578125" style="6" customWidth="1"/>
    <col min="6430" max="6430" width="6" style="6" customWidth="1"/>
    <col min="6431" max="6432" width="6.42578125" style="6" customWidth="1"/>
    <col min="6433" max="6433" width="4.7109375" style="6" customWidth="1"/>
    <col min="6434" max="6434" width="3.42578125" style="6" customWidth="1"/>
    <col min="6435" max="6435" width="5" style="6" customWidth="1"/>
    <col min="6436" max="6436" width="5.140625" style="6" customWidth="1"/>
    <col min="6437" max="6437" width="6.28515625" style="6" customWidth="1"/>
    <col min="6438" max="6656" width="9" style="6"/>
    <col min="6657" max="6657" width="3.7109375" style="6" customWidth="1"/>
    <col min="6658" max="6658" width="20.140625" style="6" customWidth="1"/>
    <col min="6659" max="6659" width="4.42578125" style="6" customWidth="1"/>
    <col min="6660" max="6660" width="4.140625" style="6" customWidth="1"/>
    <col min="6661" max="6661" width="4.28515625" style="6" customWidth="1"/>
    <col min="6662" max="6662" width="4.7109375" style="6" bestFit="1" customWidth="1"/>
    <col min="6663" max="6663" width="4.140625" style="6" bestFit="1" customWidth="1"/>
    <col min="6664" max="6664" width="5.5703125" style="6" customWidth="1"/>
    <col min="6665" max="6665" width="4" style="6" customWidth="1"/>
    <col min="6666" max="6666" width="4.7109375" style="6" customWidth="1"/>
    <col min="6667" max="6667" width="4" style="6" customWidth="1"/>
    <col min="6668" max="6668" width="5.42578125" style="6" customWidth="1"/>
    <col min="6669" max="6669" width="5.85546875" style="6" customWidth="1"/>
    <col min="6670" max="6670" width="5" style="6" customWidth="1"/>
    <col min="6671" max="6671" width="4.7109375" style="6" customWidth="1"/>
    <col min="6672" max="6673" width="3.7109375" style="6" customWidth="1"/>
    <col min="6674" max="6674" width="5.140625" style="6" customWidth="1"/>
    <col min="6675" max="6675" width="4.140625" style="6" customWidth="1"/>
    <col min="6676" max="6676" width="3.42578125" style="6" customWidth="1"/>
    <col min="6677" max="6677" width="4.140625" style="6" customWidth="1"/>
    <col min="6678" max="6678" width="4.28515625" style="6" customWidth="1"/>
    <col min="6679" max="6679" width="3.5703125" style="6" customWidth="1"/>
    <col min="6680" max="6680" width="4" style="6" customWidth="1"/>
    <col min="6681" max="6681" width="3.42578125" style="6" customWidth="1"/>
    <col min="6682" max="6682" width="7.42578125" style="6" customWidth="1"/>
    <col min="6683" max="6684" width="6.140625" style="6" customWidth="1"/>
    <col min="6685" max="6685" width="6.42578125" style="6" customWidth="1"/>
    <col min="6686" max="6686" width="6" style="6" customWidth="1"/>
    <col min="6687" max="6688" width="6.42578125" style="6" customWidth="1"/>
    <col min="6689" max="6689" width="4.7109375" style="6" customWidth="1"/>
    <col min="6690" max="6690" width="3.42578125" style="6" customWidth="1"/>
    <col min="6691" max="6691" width="5" style="6" customWidth="1"/>
    <col min="6692" max="6692" width="5.140625" style="6" customWidth="1"/>
    <col min="6693" max="6693" width="6.28515625" style="6" customWidth="1"/>
    <col min="6694" max="6912" width="9" style="6"/>
    <col min="6913" max="6913" width="3.7109375" style="6" customWidth="1"/>
    <col min="6914" max="6914" width="20.140625" style="6" customWidth="1"/>
    <col min="6915" max="6915" width="4.42578125" style="6" customWidth="1"/>
    <col min="6916" max="6916" width="4.140625" style="6" customWidth="1"/>
    <col min="6917" max="6917" width="4.28515625" style="6" customWidth="1"/>
    <col min="6918" max="6918" width="4.7109375" style="6" bestFit="1" customWidth="1"/>
    <col min="6919" max="6919" width="4.140625" style="6" bestFit="1" customWidth="1"/>
    <col min="6920" max="6920" width="5.5703125" style="6" customWidth="1"/>
    <col min="6921" max="6921" width="4" style="6" customWidth="1"/>
    <col min="6922" max="6922" width="4.7109375" style="6" customWidth="1"/>
    <col min="6923" max="6923" width="4" style="6" customWidth="1"/>
    <col min="6924" max="6924" width="5.42578125" style="6" customWidth="1"/>
    <col min="6925" max="6925" width="5.85546875" style="6" customWidth="1"/>
    <col min="6926" max="6926" width="5" style="6" customWidth="1"/>
    <col min="6927" max="6927" width="4.7109375" style="6" customWidth="1"/>
    <col min="6928" max="6929" width="3.7109375" style="6" customWidth="1"/>
    <col min="6930" max="6930" width="5.140625" style="6" customWidth="1"/>
    <col min="6931" max="6931" width="4.140625" style="6" customWidth="1"/>
    <col min="6932" max="6932" width="3.42578125" style="6" customWidth="1"/>
    <col min="6933" max="6933" width="4.140625" style="6" customWidth="1"/>
    <col min="6934" max="6934" width="4.28515625" style="6" customWidth="1"/>
    <col min="6935" max="6935" width="3.5703125" style="6" customWidth="1"/>
    <col min="6936" max="6936" width="4" style="6" customWidth="1"/>
    <col min="6937" max="6937" width="3.42578125" style="6" customWidth="1"/>
    <col min="6938" max="6938" width="7.42578125" style="6" customWidth="1"/>
    <col min="6939" max="6940" width="6.140625" style="6" customWidth="1"/>
    <col min="6941" max="6941" width="6.42578125" style="6" customWidth="1"/>
    <col min="6942" max="6942" width="6" style="6" customWidth="1"/>
    <col min="6943" max="6944" width="6.42578125" style="6" customWidth="1"/>
    <col min="6945" max="6945" width="4.7109375" style="6" customWidth="1"/>
    <col min="6946" max="6946" width="3.42578125" style="6" customWidth="1"/>
    <col min="6947" max="6947" width="5" style="6" customWidth="1"/>
    <col min="6948" max="6948" width="5.140625" style="6" customWidth="1"/>
    <col min="6949" max="6949" width="6.28515625" style="6" customWidth="1"/>
    <col min="6950" max="7168" width="9" style="6"/>
    <col min="7169" max="7169" width="3.7109375" style="6" customWidth="1"/>
    <col min="7170" max="7170" width="20.140625" style="6" customWidth="1"/>
    <col min="7171" max="7171" width="4.42578125" style="6" customWidth="1"/>
    <col min="7172" max="7172" width="4.140625" style="6" customWidth="1"/>
    <col min="7173" max="7173" width="4.28515625" style="6" customWidth="1"/>
    <col min="7174" max="7174" width="4.7109375" style="6" bestFit="1" customWidth="1"/>
    <col min="7175" max="7175" width="4.140625" style="6" bestFit="1" customWidth="1"/>
    <col min="7176" max="7176" width="5.5703125" style="6" customWidth="1"/>
    <col min="7177" max="7177" width="4" style="6" customWidth="1"/>
    <col min="7178" max="7178" width="4.7109375" style="6" customWidth="1"/>
    <col min="7179" max="7179" width="4" style="6" customWidth="1"/>
    <col min="7180" max="7180" width="5.42578125" style="6" customWidth="1"/>
    <col min="7181" max="7181" width="5.85546875" style="6" customWidth="1"/>
    <col min="7182" max="7182" width="5" style="6" customWidth="1"/>
    <col min="7183" max="7183" width="4.7109375" style="6" customWidth="1"/>
    <col min="7184" max="7185" width="3.7109375" style="6" customWidth="1"/>
    <col min="7186" max="7186" width="5.140625" style="6" customWidth="1"/>
    <col min="7187" max="7187" width="4.140625" style="6" customWidth="1"/>
    <col min="7188" max="7188" width="3.42578125" style="6" customWidth="1"/>
    <col min="7189" max="7189" width="4.140625" style="6" customWidth="1"/>
    <col min="7190" max="7190" width="4.28515625" style="6" customWidth="1"/>
    <col min="7191" max="7191" width="3.5703125" style="6" customWidth="1"/>
    <col min="7192" max="7192" width="4" style="6" customWidth="1"/>
    <col min="7193" max="7193" width="3.42578125" style="6" customWidth="1"/>
    <col min="7194" max="7194" width="7.42578125" style="6" customWidth="1"/>
    <col min="7195" max="7196" width="6.140625" style="6" customWidth="1"/>
    <col min="7197" max="7197" width="6.42578125" style="6" customWidth="1"/>
    <col min="7198" max="7198" width="6" style="6" customWidth="1"/>
    <col min="7199" max="7200" width="6.42578125" style="6" customWidth="1"/>
    <col min="7201" max="7201" width="4.7109375" style="6" customWidth="1"/>
    <col min="7202" max="7202" width="3.42578125" style="6" customWidth="1"/>
    <col min="7203" max="7203" width="5" style="6" customWidth="1"/>
    <col min="7204" max="7204" width="5.140625" style="6" customWidth="1"/>
    <col min="7205" max="7205" width="6.28515625" style="6" customWidth="1"/>
    <col min="7206" max="7424" width="9" style="6"/>
    <col min="7425" max="7425" width="3.7109375" style="6" customWidth="1"/>
    <col min="7426" max="7426" width="20.140625" style="6" customWidth="1"/>
    <col min="7427" max="7427" width="4.42578125" style="6" customWidth="1"/>
    <col min="7428" max="7428" width="4.140625" style="6" customWidth="1"/>
    <col min="7429" max="7429" width="4.28515625" style="6" customWidth="1"/>
    <col min="7430" max="7430" width="4.7109375" style="6" bestFit="1" customWidth="1"/>
    <col min="7431" max="7431" width="4.140625" style="6" bestFit="1" customWidth="1"/>
    <col min="7432" max="7432" width="5.5703125" style="6" customWidth="1"/>
    <col min="7433" max="7433" width="4" style="6" customWidth="1"/>
    <col min="7434" max="7434" width="4.7109375" style="6" customWidth="1"/>
    <col min="7435" max="7435" width="4" style="6" customWidth="1"/>
    <col min="7436" max="7436" width="5.42578125" style="6" customWidth="1"/>
    <col min="7437" max="7437" width="5.85546875" style="6" customWidth="1"/>
    <col min="7438" max="7438" width="5" style="6" customWidth="1"/>
    <col min="7439" max="7439" width="4.7109375" style="6" customWidth="1"/>
    <col min="7440" max="7441" width="3.7109375" style="6" customWidth="1"/>
    <col min="7442" max="7442" width="5.140625" style="6" customWidth="1"/>
    <col min="7443" max="7443" width="4.140625" style="6" customWidth="1"/>
    <col min="7444" max="7444" width="3.42578125" style="6" customWidth="1"/>
    <col min="7445" max="7445" width="4.140625" style="6" customWidth="1"/>
    <col min="7446" max="7446" width="4.28515625" style="6" customWidth="1"/>
    <col min="7447" max="7447" width="3.5703125" style="6" customWidth="1"/>
    <col min="7448" max="7448" width="4" style="6" customWidth="1"/>
    <col min="7449" max="7449" width="3.42578125" style="6" customWidth="1"/>
    <col min="7450" max="7450" width="7.42578125" style="6" customWidth="1"/>
    <col min="7451" max="7452" width="6.140625" style="6" customWidth="1"/>
    <col min="7453" max="7453" width="6.42578125" style="6" customWidth="1"/>
    <col min="7454" max="7454" width="6" style="6" customWidth="1"/>
    <col min="7455" max="7456" width="6.42578125" style="6" customWidth="1"/>
    <col min="7457" max="7457" width="4.7109375" style="6" customWidth="1"/>
    <col min="7458" max="7458" width="3.42578125" style="6" customWidth="1"/>
    <col min="7459" max="7459" width="5" style="6" customWidth="1"/>
    <col min="7460" max="7460" width="5.140625" style="6" customWidth="1"/>
    <col min="7461" max="7461" width="6.28515625" style="6" customWidth="1"/>
    <col min="7462" max="7680" width="9" style="6"/>
    <col min="7681" max="7681" width="3.7109375" style="6" customWidth="1"/>
    <col min="7682" max="7682" width="20.140625" style="6" customWidth="1"/>
    <col min="7683" max="7683" width="4.42578125" style="6" customWidth="1"/>
    <col min="7684" max="7684" width="4.140625" style="6" customWidth="1"/>
    <col min="7685" max="7685" width="4.28515625" style="6" customWidth="1"/>
    <col min="7686" max="7686" width="4.7109375" style="6" bestFit="1" customWidth="1"/>
    <col min="7687" max="7687" width="4.140625" style="6" bestFit="1" customWidth="1"/>
    <col min="7688" max="7688" width="5.5703125" style="6" customWidth="1"/>
    <col min="7689" max="7689" width="4" style="6" customWidth="1"/>
    <col min="7690" max="7690" width="4.7109375" style="6" customWidth="1"/>
    <col min="7691" max="7691" width="4" style="6" customWidth="1"/>
    <col min="7692" max="7692" width="5.42578125" style="6" customWidth="1"/>
    <col min="7693" max="7693" width="5.85546875" style="6" customWidth="1"/>
    <col min="7694" max="7694" width="5" style="6" customWidth="1"/>
    <col min="7695" max="7695" width="4.7109375" style="6" customWidth="1"/>
    <col min="7696" max="7697" width="3.7109375" style="6" customWidth="1"/>
    <col min="7698" max="7698" width="5.140625" style="6" customWidth="1"/>
    <col min="7699" max="7699" width="4.140625" style="6" customWidth="1"/>
    <col min="7700" max="7700" width="3.42578125" style="6" customWidth="1"/>
    <col min="7701" max="7701" width="4.140625" style="6" customWidth="1"/>
    <col min="7702" max="7702" width="4.28515625" style="6" customWidth="1"/>
    <col min="7703" max="7703" width="3.5703125" style="6" customWidth="1"/>
    <col min="7704" max="7704" width="4" style="6" customWidth="1"/>
    <col min="7705" max="7705" width="3.42578125" style="6" customWidth="1"/>
    <col min="7706" max="7706" width="7.42578125" style="6" customWidth="1"/>
    <col min="7707" max="7708" width="6.140625" style="6" customWidth="1"/>
    <col min="7709" max="7709" width="6.42578125" style="6" customWidth="1"/>
    <col min="7710" max="7710" width="6" style="6" customWidth="1"/>
    <col min="7711" max="7712" width="6.42578125" style="6" customWidth="1"/>
    <col min="7713" max="7713" width="4.7109375" style="6" customWidth="1"/>
    <col min="7714" max="7714" width="3.42578125" style="6" customWidth="1"/>
    <col min="7715" max="7715" width="5" style="6" customWidth="1"/>
    <col min="7716" max="7716" width="5.140625" style="6" customWidth="1"/>
    <col min="7717" max="7717" width="6.28515625" style="6" customWidth="1"/>
    <col min="7718" max="7936" width="9" style="6"/>
    <col min="7937" max="7937" width="3.7109375" style="6" customWidth="1"/>
    <col min="7938" max="7938" width="20.140625" style="6" customWidth="1"/>
    <col min="7939" max="7939" width="4.42578125" style="6" customWidth="1"/>
    <col min="7940" max="7940" width="4.140625" style="6" customWidth="1"/>
    <col min="7941" max="7941" width="4.28515625" style="6" customWidth="1"/>
    <col min="7942" max="7942" width="4.7109375" style="6" bestFit="1" customWidth="1"/>
    <col min="7943" max="7943" width="4.140625" style="6" bestFit="1" customWidth="1"/>
    <col min="7944" max="7944" width="5.5703125" style="6" customWidth="1"/>
    <col min="7945" max="7945" width="4" style="6" customWidth="1"/>
    <col min="7946" max="7946" width="4.7109375" style="6" customWidth="1"/>
    <col min="7947" max="7947" width="4" style="6" customWidth="1"/>
    <col min="7948" max="7948" width="5.42578125" style="6" customWidth="1"/>
    <col min="7949" max="7949" width="5.85546875" style="6" customWidth="1"/>
    <col min="7950" max="7950" width="5" style="6" customWidth="1"/>
    <col min="7951" max="7951" width="4.7109375" style="6" customWidth="1"/>
    <col min="7952" max="7953" width="3.7109375" style="6" customWidth="1"/>
    <col min="7954" max="7954" width="5.140625" style="6" customWidth="1"/>
    <col min="7955" max="7955" width="4.140625" style="6" customWidth="1"/>
    <col min="7956" max="7956" width="3.42578125" style="6" customWidth="1"/>
    <col min="7957" max="7957" width="4.140625" style="6" customWidth="1"/>
    <col min="7958" max="7958" width="4.28515625" style="6" customWidth="1"/>
    <col min="7959" max="7959" width="3.5703125" style="6" customWidth="1"/>
    <col min="7960" max="7960" width="4" style="6" customWidth="1"/>
    <col min="7961" max="7961" width="3.42578125" style="6" customWidth="1"/>
    <col min="7962" max="7962" width="7.42578125" style="6" customWidth="1"/>
    <col min="7963" max="7964" width="6.140625" style="6" customWidth="1"/>
    <col min="7965" max="7965" width="6.42578125" style="6" customWidth="1"/>
    <col min="7966" max="7966" width="6" style="6" customWidth="1"/>
    <col min="7967" max="7968" width="6.42578125" style="6" customWidth="1"/>
    <col min="7969" max="7969" width="4.7109375" style="6" customWidth="1"/>
    <col min="7970" max="7970" width="3.42578125" style="6" customWidth="1"/>
    <col min="7971" max="7971" width="5" style="6" customWidth="1"/>
    <col min="7972" max="7972" width="5.140625" style="6" customWidth="1"/>
    <col min="7973" max="7973" width="6.28515625" style="6" customWidth="1"/>
    <col min="7974" max="8192" width="9" style="6"/>
    <col min="8193" max="8193" width="3.7109375" style="6" customWidth="1"/>
    <col min="8194" max="8194" width="20.140625" style="6" customWidth="1"/>
    <col min="8195" max="8195" width="4.42578125" style="6" customWidth="1"/>
    <col min="8196" max="8196" width="4.140625" style="6" customWidth="1"/>
    <col min="8197" max="8197" width="4.28515625" style="6" customWidth="1"/>
    <col min="8198" max="8198" width="4.7109375" style="6" bestFit="1" customWidth="1"/>
    <col min="8199" max="8199" width="4.140625" style="6" bestFit="1" customWidth="1"/>
    <col min="8200" max="8200" width="5.5703125" style="6" customWidth="1"/>
    <col min="8201" max="8201" width="4" style="6" customWidth="1"/>
    <col min="8202" max="8202" width="4.7109375" style="6" customWidth="1"/>
    <col min="8203" max="8203" width="4" style="6" customWidth="1"/>
    <col min="8204" max="8204" width="5.42578125" style="6" customWidth="1"/>
    <col min="8205" max="8205" width="5.85546875" style="6" customWidth="1"/>
    <col min="8206" max="8206" width="5" style="6" customWidth="1"/>
    <col min="8207" max="8207" width="4.7109375" style="6" customWidth="1"/>
    <col min="8208" max="8209" width="3.7109375" style="6" customWidth="1"/>
    <col min="8210" max="8210" width="5.140625" style="6" customWidth="1"/>
    <col min="8211" max="8211" width="4.140625" style="6" customWidth="1"/>
    <col min="8212" max="8212" width="3.42578125" style="6" customWidth="1"/>
    <col min="8213" max="8213" width="4.140625" style="6" customWidth="1"/>
    <col min="8214" max="8214" width="4.28515625" style="6" customWidth="1"/>
    <col min="8215" max="8215" width="3.5703125" style="6" customWidth="1"/>
    <col min="8216" max="8216" width="4" style="6" customWidth="1"/>
    <col min="8217" max="8217" width="3.42578125" style="6" customWidth="1"/>
    <col min="8218" max="8218" width="7.42578125" style="6" customWidth="1"/>
    <col min="8219" max="8220" width="6.140625" style="6" customWidth="1"/>
    <col min="8221" max="8221" width="6.42578125" style="6" customWidth="1"/>
    <col min="8222" max="8222" width="6" style="6" customWidth="1"/>
    <col min="8223" max="8224" width="6.42578125" style="6" customWidth="1"/>
    <col min="8225" max="8225" width="4.7109375" style="6" customWidth="1"/>
    <col min="8226" max="8226" width="3.42578125" style="6" customWidth="1"/>
    <col min="8227" max="8227" width="5" style="6" customWidth="1"/>
    <col min="8228" max="8228" width="5.140625" style="6" customWidth="1"/>
    <col min="8229" max="8229" width="6.28515625" style="6" customWidth="1"/>
    <col min="8230" max="8448" width="9" style="6"/>
    <col min="8449" max="8449" width="3.7109375" style="6" customWidth="1"/>
    <col min="8450" max="8450" width="20.140625" style="6" customWidth="1"/>
    <col min="8451" max="8451" width="4.42578125" style="6" customWidth="1"/>
    <col min="8452" max="8452" width="4.140625" style="6" customWidth="1"/>
    <col min="8453" max="8453" width="4.28515625" style="6" customWidth="1"/>
    <col min="8454" max="8454" width="4.7109375" style="6" bestFit="1" customWidth="1"/>
    <col min="8455" max="8455" width="4.140625" style="6" bestFit="1" customWidth="1"/>
    <col min="8456" max="8456" width="5.5703125" style="6" customWidth="1"/>
    <col min="8457" max="8457" width="4" style="6" customWidth="1"/>
    <col min="8458" max="8458" width="4.7109375" style="6" customWidth="1"/>
    <col min="8459" max="8459" width="4" style="6" customWidth="1"/>
    <col min="8460" max="8460" width="5.42578125" style="6" customWidth="1"/>
    <col min="8461" max="8461" width="5.85546875" style="6" customWidth="1"/>
    <col min="8462" max="8462" width="5" style="6" customWidth="1"/>
    <col min="8463" max="8463" width="4.7109375" style="6" customWidth="1"/>
    <col min="8464" max="8465" width="3.7109375" style="6" customWidth="1"/>
    <col min="8466" max="8466" width="5.140625" style="6" customWidth="1"/>
    <col min="8467" max="8467" width="4.140625" style="6" customWidth="1"/>
    <col min="8468" max="8468" width="3.42578125" style="6" customWidth="1"/>
    <col min="8469" max="8469" width="4.140625" style="6" customWidth="1"/>
    <col min="8470" max="8470" width="4.28515625" style="6" customWidth="1"/>
    <col min="8471" max="8471" width="3.5703125" style="6" customWidth="1"/>
    <col min="8472" max="8472" width="4" style="6" customWidth="1"/>
    <col min="8473" max="8473" width="3.42578125" style="6" customWidth="1"/>
    <col min="8474" max="8474" width="7.42578125" style="6" customWidth="1"/>
    <col min="8475" max="8476" width="6.140625" style="6" customWidth="1"/>
    <col min="8477" max="8477" width="6.42578125" style="6" customWidth="1"/>
    <col min="8478" max="8478" width="6" style="6" customWidth="1"/>
    <col min="8479" max="8480" width="6.42578125" style="6" customWidth="1"/>
    <col min="8481" max="8481" width="4.7109375" style="6" customWidth="1"/>
    <col min="8482" max="8482" width="3.42578125" style="6" customWidth="1"/>
    <col min="8483" max="8483" width="5" style="6" customWidth="1"/>
    <col min="8484" max="8484" width="5.140625" style="6" customWidth="1"/>
    <col min="8485" max="8485" width="6.28515625" style="6" customWidth="1"/>
    <col min="8486" max="8704" width="9" style="6"/>
    <col min="8705" max="8705" width="3.7109375" style="6" customWidth="1"/>
    <col min="8706" max="8706" width="20.140625" style="6" customWidth="1"/>
    <col min="8707" max="8707" width="4.42578125" style="6" customWidth="1"/>
    <col min="8708" max="8708" width="4.140625" style="6" customWidth="1"/>
    <col min="8709" max="8709" width="4.28515625" style="6" customWidth="1"/>
    <col min="8710" max="8710" width="4.7109375" style="6" bestFit="1" customWidth="1"/>
    <col min="8711" max="8711" width="4.140625" style="6" bestFit="1" customWidth="1"/>
    <col min="8712" max="8712" width="5.5703125" style="6" customWidth="1"/>
    <col min="8713" max="8713" width="4" style="6" customWidth="1"/>
    <col min="8714" max="8714" width="4.7109375" style="6" customWidth="1"/>
    <col min="8715" max="8715" width="4" style="6" customWidth="1"/>
    <col min="8716" max="8716" width="5.42578125" style="6" customWidth="1"/>
    <col min="8717" max="8717" width="5.85546875" style="6" customWidth="1"/>
    <col min="8718" max="8718" width="5" style="6" customWidth="1"/>
    <col min="8719" max="8719" width="4.7109375" style="6" customWidth="1"/>
    <col min="8720" max="8721" width="3.7109375" style="6" customWidth="1"/>
    <col min="8722" max="8722" width="5.140625" style="6" customWidth="1"/>
    <col min="8723" max="8723" width="4.140625" style="6" customWidth="1"/>
    <col min="8724" max="8724" width="3.42578125" style="6" customWidth="1"/>
    <col min="8725" max="8725" width="4.140625" style="6" customWidth="1"/>
    <col min="8726" max="8726" width="4.28515625" style="6" customWidth="1"/>
    <col min="8727" max="8727" width="3.5703125" style="6" customWidth="1"/>
    <col min="8728" max="8728" width="4" style="6" customWidth="1"/>
    <col min="8729" max="8729" width="3.42578125" style="6" customWidth="1"/>
    <col min="8730" max="8730" width="7.42578125" style="6" customWidth="1"/>
    <col min="8731" max="8732" width="6.140625" style="6" customWidth="1"/>
    <col min="8733" max="8733" width="6.42578125" style="6" customWidth="1"/>
    <col min="8734" max="8734" width="6" style="6" customWidth="1"/>
    <col min="8735" max="8736" width="6.42578125" style="6" customWidth="1"/>
    <col min="8737" max="8737" width="4.7109375" style="6" customWidth="1"/>
    <col min="8738" max="8738" width="3.42578125" style="6" customWidth="1"/>
    <col min="8739" max="8739" width="5" style="6" customWidth="1"/>
    <col min="8740" max="8740" width="5.140625" style="6" customWidth="1"/>
    <col min="8741" max="8741" width="6.28515625" style="6" customWidth="1"/>
    <col min="8742" max="8960" width="9" style="6"/>
    <col min="8961" max="8961" width="3.7109375" style="6" customWidth="1"/>
    <col min="8962" max="8962" width="20.140625" style="6" customWidth="1"/>
    <col min="8963" max="8963" width="4.42578125" style="6" customWidth="1"/>
    <col min="8964" max="8964" width="4.140625" style="6" customWidth="1"/>
    <col min="8965" max="8965" width="4.28515625" style="6" customWidth="1"/>
    <col min="8966" max="8966" width="4.7109375" style="6" bestFit="1" customWidth="1"/>
    <col min="8967" max="8967" width="4.140625" style="6" bestFit="1" customWidth="1"/>
    <col min="8968" max="8968" width="5.5703125" style="6" customWidth="1"/>
    <col min="8969" max="8969" width="4" style="6" customWidth="1"/>
    <col min="8970" max="8970" width="4.7109375" style="6" customWidth="1"/>
    <col min="8971" max="8971" width="4" style="6" customWidth="1"/>
    <col min="8972" max="8972" width="5.42578125" style="6" customWidth="1"/>
    <col min="8973" max="8973" width="5.85546875" style="6" customWidth="1"/>
    <col min="8974" max="8974" width="5" style="6" customWidth="1"/>
    <col min="8975" max="8975" width="4.7109375" style="6" customWidth="1"/>
    <col min="8976" max="8977" width="3.7109375" style="6" customWidth="1"/>
    <col min="8978" max="8978" width="5.140625" style="6" customWidth="1"/>
    <col min="8979" max="8979" width="4.140625" style="6" customWidth="1"/>
    <col min="8980" max="8980" width="3.42578125" style="6" customWidth="1"/>
    <col min="8981" max="8981" width="4.140625" style="6" customWidth="1"/>
    <col min="8982" max="8982" width="4.28515625" style="6" customWidth="1"/>
    <col min="8983" max="8983" width="3.5703125" style="6" customWidth="1"/>
    <col min="8984" max="8984" width="4" style="6" customWidth="1"/>
    <col min="8985" max="8985" width="3.42578125" style="6" customWidth="1"/>
    <col min="8986" max="8986" width="7.42578125" style="6" customWidth="1"/>
    <col min="8987" max="8988" width="6.140625" style="6" customWidth="1"/>
    <col min="8989" max="8989" width="6.42578125" style="6" customWidth="1"/>
    <col min="8990" max="8990" width="6" style="6" customWidth="1"/>
    <col min="8991" max="8992" width="6.42578125" style="6" customWidth="1"/>
    <col min="8993" max="8993" width="4.7109375" style="6" customWidth="1"/>
    <col min="8994" max="8994" width="3.42578125" style="6" customWidth="1"/>
    <col min="8995" max="8995" width="5" style="6" customWidth="1"/>
    <col min="8996" max="8996" width="5.140625" style="6" customWidth="1"/>
    <col min="8997" max="8997" width="6.28515625" style="6" customWidth="1"/>
    <col min="8998" max="9216" width="9" style="6"/>
    <col min="9217" max="9217" width="3.7109375" style="6" customWidth="1"/>
    <col min="9218" max="9218" width="20.140625" style="6" customWidth="1"/>
    <col min="9219" max="9219" width="4.42578125" style="6" customWidth="1"/>
    <col min="9220" max="9220" width="4.140625" style="6" customWidth="1"/>
    <col min="9221" max="9221" width="4.28515625" style="6" customWidth="1"/>
    <col min="9222" max="9222" width="4.7109375" style="6" bestFit="1" customWidth="1"/>
    <col min="9223" max="9223" width="4.140625" style="6" bestFit="1" customWidth="1"/>
    <col min="9224" max="9224" width="5.5703125" style="6" customWidth="1"/>
    <col min="9225" max="9225" width="4" style="6" customWidth="1"/>
    <col min="9226" max="9226" width="4.7109375" style="6" customWidth="1"/>
    <col min="9227" max="9227" width="4" style="6" customWidth="1"/>
    <col min="9228" max="9228" width="5.42578125" style="6" customWidth="1"/>
    <col min="9229" max="9229" width="5.85546875" style="6" customWidth="1"/>
    <col min="9230" max="9230" width="5" style="6" customWidth="1"/>
    <col min="9231" max="9231" width="4.7109375" style="6" customWidth="1"/>
    <col min="9232" max="9233" width="3.7109375" style="6" customWidth="1"/>
    <col min="9234" max="9234" width="5.140625" style="6" customWidth="1"/>
    <col min="9235" max="9235" width="4.140625" style="6" customWidth="1"/>
    <col min="9236" max="9236" width="3.42578125" style="6" customWidth="1"/>
    <col min="9237" max="9237" width="4.140625" style="6" customWidth="1"/>
    <col min="9238" max="9238" width="4.28515625" style="6" customWidth="1"/>
    <col min="9239" max="9239" width="3.5703125" style="6" customWidth="1"/>
    <col min="9240" max="9240" width="4" style="6" customWidth="1"/>
    <col min="9241" max="9241" width="3.42578125" style="6" customWidth="1"/>
    <col min="9242" max="9242" width="7.42578125" style="6" customWidth="1"/>
    <col min="9243" max="9244" width="6.140625" style="6" customWidth="1"/>
    <col min="9245" max="9245" width="6.42578125" style="6" customWidth="1"/>
    <col min="9246" max="9246" width="6" style="6" customWidth="1"/>
    <col min="9247" max="9248" width="6.42578125" style="6" customWidth="1"/>
    <col min="9249" max="9249" width="4.7109375" style="6" customWidth="1"/>
    <col min="9250" max="9250" width="3.42578125" style="6" customWidth="1"/>
    <col min="9251" max="9251" width="5" style="6" customWidth="1"/>
    <col min="9252" max="9252" width="5.140625" style="6" customWidth="1"/>
    <col min="9253" max="9253" width="6.28515625" style="6" customWidth="1"/>
    <col min="9254" max="9472" width="9" style="6"/>
    <col min="9473" max="9473" width="3.7109375" style="6" customWidth="1"/>
    <col min="9474" max="9474" width="20.140625" style="6" customWidth="1"/>
    <col min="9475" max="9475" width="4.42578125" style="6" customWidth="1"/>
    <col min="9476" max="9476" width="4.140625" style="6" customWidth="1"/>
    <col min="9477" max="9477" width="4.28515625" style="6" customWidth="1"/>
    <col min="9478" max="9478" width="4.7109375" style="6" bestFit="1" customWidth="1"/>
    <col min="9479" max="9479" width="4.140625" style="6" bestFit="1" customWidth="1"/>
    <col min="9480" max="9480" width="5.5703125" style="6" customWidth="1"/>
    <col min="9481" max="9481" width="4" style="6" customWidth="1"/>
    <col min="9482" max="9482" width="4.7109375" style="6" customWidth="1"/>
    <col min="9483" max="9483" width="4" style="6" customWidth="1"/>
    <col min="9484" max="9484" width="5.42578125" style="6" customWidth="1"/>
    <col min="9485" max="9485" width="5.85546875" style="6" customWidth="1"/>
    <col min="9486" max="9486" width="5" style="6" customWidth="1"/>
    <col min="9487" max="9487" width="4.7109375" style="6" customWidth="1"/>
    <col min="9488" max="9489" width="3.7109375" style="6" customWidth="1"/>
    <col min="9490" max="9490" width="5.140625" style="6" customWidth="1"/>
    <col min="9491" max="9491" width="4.140625" style="6" customWidth="1"/>
    <col min="9492" max="9492" width="3.42578125" style="6" customWidth="1"/>
    <col min="9493" max="9493" width="4.140625" style="6" customWidth="1"/>
    <col min="9494" max="9494" width="4.28515625" style="6" customWidth="1"/>
    <col min="9495" max="9495" width="3.5703125" style="6" customWidth="1"/>
    <col min="9496" max="9496" width="4" style="6" customWidth="1"/>
    <col min="9497" max="9497" width="3.42578125" style="6" customWidth="1"/>
    <col min="9498" max="9498" width="7.42578125" style="6" customWidth="1"/>
    <col min="9499" max="9500" width="6.140625" style="6" customWidth="1"/>
    <col min="9501" max="9501" width="6.42578125" style="6" customWidth="1"/>
    <col min="9502" max="9502" width="6" style="6" customWidth="1"/>
    <col min="9503" max="9504" width="6.42578125" style="6" customWidth="1"/>
    <col min="9505" max="9505" width="4.7109375" style="6" customWidth="1"/>
    <col min="9506" max="9506" width="3.42578125" style="6" customWidth="1"/>
    <col min="9507" max="9507" width="5" style="6" customWidth="1"/>
    <col min="9508" max="9508" width="5.140625" style="6" customWidth="1"/>
    <col min="9509" max="9509" width="6.28515625" style="6" customWidth="1"/>
    <col min="9510" max="9728" width="9" style="6"/>
    <col min="9729" max="9729" width="3.7109375" style="6" customWidth="1"/>
    <col min="9730" max="9730" width="20.140625" style="6" customWidth="1"/>
    <col min="9731" max="9731" width="4.42578125" style="6" customWidth="1"/>
    <col min="9732" max="9732" width="4.140625" style="6" customWidth="1"/>
    <col min="9733" max="9733" width="4.28515625" style="6" customWidth="1"/>
    <col min="9734" max="9734" width="4.7109375" style="6" bestFit="1" customWidth="1"/>
    <col min="9735" max="9735" width="4.140625" style="6" bestFit="1" customWidth="1"/>
    <col min="9736" max="9736" width="5.5703125" style="6" customWidth="1"/>
    <col min="9737" max="9737" width="4" style="6" customWidth="1"/>
    <col min="9738" max="9738" width="4.7109375" style="6" customWidth="1"/>
    <col min="9739" max="9739" width="4" style="6" customWidth="1"/>
    <col min="9740" max="9740" width="5.42578125" style="6" customWidth="1"/>
    <col min="9741" max="9741" width="5.85546875" style="6" customWidth="1"/>
    <col min="9742" max="9742" width="5" style="6" customWidth="1"/>
    <col min="9743" max="9743" width="4.7109375" style="6" customWidth="1"/>
    <col min="9744" max="9745" width="3.7109375" style="6" customWidth="1"/>
    <col min="9746" max="9746" width="5.140625" style="6" customWidth="1"/>
    <col min="9747" max="9747" width="4.140625" style="6" customWidth="1"/>
    <col min="9748" max="9748" width="3.42578125" style="6" customWidth="1"/>
    <col min="9749" max="9749" width="4.140625" style="6" customWidth="1"/>
    <col min="9750" max="9750" width="4.28515625" style="6" customWidth="1"/>
    <col min="9751" max="9751" width="3.5703125" style="6" customWidth="1"/>
    <col min="9752" max="9752" width="4" style="6" customWidth="1"/>
    <col min="9753" max="9753" width="3.42578125" style="6" customWidth="1"/>
    <col min="9754" max="9754" width="7.42578125" style="6" customWidth="1"/>
    <col min="9755" max="9756" width="6.140625" style="6" customWidth="1"/>
    <col min="9757" max="9757" width="6.42578125" style="6" customWidth="1"/>
    <col min="9758" max="9758" width="6" style="6" customWidth="1"/>
    <col min="9759" max="9760" width="6.42578125" style="6" customWidth="1"/>
    <col min="9761" max="9761" width="4.7109375" style="6" customWidth="1"/>
    <col min="9762" max="9762" width="3.42578125" style="6" customWidth="1"/>
    <col min="9763" max="9763" width="5" style="6" customWidth="1"/>
    <col min="9764" max="9764" width="5.140625" style="6" customWidth="1"/>
    <col min="9765" max="9765" width="6.28515625" style="6" customWidth="1"/>
    <col min="9766" max="9984" width="9" style="6"/>
    <col min="9985" max="9985" width="3.7109375" style="6" customWidth="1"/>
    <col min="9986" max="9986" width="20.140625" style="6" customWidth="1"/>
    <col min="9987" max="9987" width="4.42578125" style="6" customWidth="1"/>
    <col min="9988" max="9988" width="4.140625" style="6" customWidth="1"/>
    <col min="9989" max="9989" width="4.28515625" style="6" customWidth="1"/>
    <col min="9990" max="9990" width="4.7109375" style="6" bestFit="1" customWidth="1"/>
    <col min="9991" max="9991" width="4.140625" style="6" bestFit="1" customWidth="1"/>
    <col min="9992" max="9992" width="5.5703125" style="6" customWidth="1"/>
    <col min="9993" max="9993" width="4" style="6" customWidth="1"/>
    <col min="9994" max="9994" width="4.7109375" style="6" customWidth="1"/>
    <col min="9995" max="9995" width="4" style="6" customWidth="1"/>
    <col min="9996" max="9996" width="5.42578125" style="6" customWidth="1"/>
    <col min="9997" max="9997" width="5.85546875" style="6" customWidth="1"/>
    <col min="9998" max="9998" width="5" style="6" customWidth="1"/>
    <col min="9999" max="9999" width="4.7109375" style="6" customWidth="1"/>
    <col min="10000" max="10001" width="3.7109375" style="6" customWidth="1"/>
    <col min="10002" max="10002" width="5.140625" style="6" customWidth="1"/>
    <col min="10003" max="10003" width="4.140625" style="6" customWidth="1"/>
    <col min="10004" max="10004" width="3.42578125" style="6" customWidth="1"/>
    <col min="10005" max="10005" width="4.140625" style="6" customWidth="1"/>
    <col min="10006" max="10006" width="4.28515625" style="6" customWidth="1"/>
    <col min="10007" max="10007" width="3.5703125" style="6" customWidth="1"/>
    <col min="10008" max="10008" width="4" style="6" customWidth="1"/>
    <col min="10009" max="10009" width="3.42578125" style="6" customWidth="1"/>
    <col min="10010" max="10010" width="7.42578125" style="6" customWidth="1"/>
    <col min="10011" max="10012" width="6.140625" style="6" customWidth="1"/>
    <col min="10013" max="10013" width="6.42578125" style="6" customWidth="1"/>
    <col min="10014" max="10014" width="6" style="6" customWidth="1"/>
    <col min="10015" max="10016" width="6.42578125" style="6" customWidth="1"/>
    <col min="10017" max="10017" width="4.7109375" style="6" customWidth="1"/>
    <col min="10018" max="10018" width="3.42578125" style="6" customWidth="1"/>
    <col min="10019" max="10019" width="5" style="6" customWidth="1"/>
    <col min="10020" max="10020" width="5.140625" style="6" customWidth="1"/>
    <col min="10021" max="10021" width="6.28515625" style="6" customWidth="1"/>
    <col min="10022" max="10240" width="9" style="6"/>
    <col min="10241" max="10241" width="3.7109375" style="6" customWidth="1"/>
    <col min="10242" max="10242" width="20.140625" style="6" customWidth="1"/>
    <col min="10243" max="10243" width="4.42578125" style="6" customWidth="1"/>
    <col min="10244" max="10244" width="4.140625" style="6" customWidth="1"/>
    <col min="10245" max="10245" width="4.28515625" style="6" customWidth="1"/>
    <col min="10246" max="10246" width="4.7109375" style="6" bestFit="1" customWidth="1"/>
    <col min="10247" max="10247" width="4.140625" style="6" bestFit="1" customWidth="1"/>
    <col min="10248" max="10248" width="5.5703125" style="6" customWidth="1"/>
    <col min="10249" max="10249" width="4" style="6" customWidth="1"/>
    <col min="10250" max="10250" width="4.7109375" style="6" customWidth="1"/>
    <col min="10251" max="10251" width="4" style="6" customWidth="1"/>
    <col min="10252" max="10252" width="5.42578125" style="6" customWidth="1"/>
    <col min="10253" max="10253" width="5.85546875" style="6" customWidth="1"/>
    <col min="10254" max="10254" width="5" style="6" customWidth="1"/>
    <col min="10255" max="10255" width="4.7109375" style="6" customWidth="1"/>
    <col min="10256" max="10257" width="3.7109375" style="6" customWidth="1"/>
    <col min="10258" max="10258" width="5.140625" style="6" customWidth="1"/>
    <col min="10259" max="10259" width="4.140625" style="6" customWidth="1"/>
    <col min="10260" max="10260" width="3.42578125" style="6" customWidth="1"/>
    <col min="10261" max="10261" width="4.140625" style="6" customWidth="1"/>
    <col min="10262" max="10262" width="4.28515625" style="6" customWidth="1"/>
    <col min="10263" max="10263" width="3.5703125" style="6" customWidth="1"/>
    <col min="10264" max="10264" width="4" style="6" customWidth="1"/>
    <col min="10265" max="10265" width="3.42578125" style="6" customWidth="1"/>
    <col min="10266" max="10266" width="7.42578125" style="6" customWidth="1"/>
    <col min="10267" max="10268" width="6.140625" style="6" customWidth="1"/>
    <col min="10269" max="10269" width="6.42578125" style="6" customWidth="1"/>
    <col min="10270" max="10270" width="6" style="6" customWidth="1"/>
    <col min="10271" max="10272" width="6.42578125" style="6" customWidth="1"/>
    <col min="10273" max="10273" width="4.7109375" style="6" customWidth="1"/>
    <col min="10274" max="10274" width="3.42578125" style="6" customWidth="1"/>
    <col min="10275" max="10275" width="5" style="6" customWidth="1"/>
    <col min="10276" max="10276" width="5.140625" style="6" customWidth="1"/>
    <col min="10277" max="10277" width="6.28515625" style="6" customWidth="1"/>
    <col min="10278" max="10496" width="9" style="6"/>
    <col min="10497" max="10497" width="3.7109375" style="6" customWidth="1"/>
    <col min="10498" max="10498" width="20.140625" style="6" customWidth="1"/>
    <col min="10499" max="10499" width="4.42578125" style="6" customWidth="1"/>
    <col min="10500" max="10500" width="4.140625" style="6" customWidth="1"/>
    <col min="10501" max="10501" width="4.28515625" style="6" customWidth="1"/>
    <col min="10502" max="10502" width="4.7109375" style="6" bestFit="1" customWidth="1"/>
    <col min="10503" max="10503" width="4.140625" style="6" bestFit="1" customWidth="1"/>
    <col min="10504" max="10504" width="5.5703125" style="6" customWidth="1"/>
    <col min="10505" max="10505" width="4" style="6" customWidth="1"/>
    <col min="10506" max="10506" width="4.7109375" style="6" customWidth="1"/>
    <col min="10507" max="10507" width="4" style="6" customWidth="1"/>
    <col min="10508" max="10508" width="5.42578125" style="6" customWidth="1"/>
    <col min="10509" max="10509" width="5.85546875" style="6" customWidth="1"/>
    <col min="10510" max="10510" width="5" style="6" customWidth="1"/>
    <col min="10511" max="10511" width="4.7109375" style="6" customWidth="1"/>
    <col min="10512" max="10513" width="3.7109375" style="6" customWidth="1"/>
    <col min="10514" max="10514" width="5.140625" style="6" customWidth="1"/>
    <col min="10515" max="10515" width="4.140625" style="6" customWidth="1"/>
    <col min="10516" max="10516" width="3.42578125" style="6" customWidth="1"/>
    <col min="10517" max="10517" width="4.140625" style="6" customWidth="1"/>
    <col min="10518" max="10518" width="4.28515625" style="6" customWidth="1"/>
    <col min="10519" max="10519" width="3.5703125" style="6" customWidth="1"/>
    <col min="10520" max="10520" width="4" style="6" customWidth="1"/>
    <col min="10521" max="10521" width="3.42578125" style="6" customWidth="1"/>
    <col min="10522" max="10522" width="7.42578125" style="6" customWidth="1"/>
    <col min="10523" max="10524" width="6.140625" style="6" customWidth="1"/>
    <col min="10525" max="10525" width="6.42578125" style="6" customWidth="1"/>
    <col min="10526" max="10526" width="6" style="6" customWidth="1"/>
    <col min="10527" max="10528" width="6.42578125" style="6" customWidth="1"/>
    <col min="10529" max="10529" width="4.7109375" style="6" customWidth="1"/>
    <col min="10530" max="10530" width="3.42578125" style="6" customWidth="1"/>
    <col min="10531" max="10531" width="5" style="6" customWidth="1"/>
    <col min="10532" max="10532" width="5.140625" style="6" customWidth="1"/>
    <col min="10533" max="10533" width="6.28515625" style="6" customWidth="1"/>
    <col min="10534" max="10752" width="9" style="6"/>
    <col min="10753" max="10753" width="3.7109375" style="6" customWidth="1"/>
    <col min="10754" max="10754" width="20.140625" style="6" customWidth="1"/>
    <col min="10755" max="10755" width="4.42578125" style="6" customWidth="1"/>
    <col min="10756" max="10756" width="4.140625" style="6" customWidth="1"/>
    <col min="10757" max="10757" width="4.28515625" style="6" customWidth="1"/>
    <col min="10758" max="10758" width="4.7109375" style="6" bestFit="1" customWidth="1"/>
    <col min="10759" max="10759" width="4.140625" style="6" bestFit="1" customWidth="1"/>
    <col min="10760" max="10760" width="5.5703125" style="6" customWidth="1"/>
    <col min="10761" max="10761" width="4" style="6" customWidth="1"/>
    <col min="10762" max="10762" width="4.7109375" style="6" customWidth="1"/>
    <col min="10763" max="10763" width="4" style="6" customWidth="1"/>
    <col min="10764" max="10764" width="5.42578125" style="6" customWidth="1"/>
    <col min="10765" max="10765" width="5.85546875" style="6" customWidth="1"/>
    <col min="10766" max="10766" width="5" style="6" customWidth="1"/>
    <col min="10767" max="10767" width="4.7109375" style="6" customWidth="1"/>
    <col min="10768" max="10769" width="3.7109375" style="6" customWidth="1"/>
    <col min="10770" max="10770" width="5.140625" style="6" customWidth="1"/>
    <col min="10771" max="10771" width="4.140625" style="6" customWidth="1"/>
    <col min="10772" max="10772" width="3.42578125" style="6" customWidth="1"/>
    <col min="10773" max="10773" width="4.140625" style="6" customWidth="1"/>
    <col min="10774" max="10774" width="4.28515625" style="6" customWidth="1"/>
    <col min="10775" max="10775" width="3.5703125" style="6" customWidth="1"/>
    <col min="10776" max="10776" width="4" style="6" customWidth="1"/>
    <col min="10777" max="10777" width="3.42578125" style="6" customWidth="1"/>
    <col min="10778" max="10778" width="7.42578125" style="6" customWidth="1"/>
    <col min="10779" max="10780" width="6.140625" style="6" customWidth="1"/>
    <col min="10781" max="10781" width="6.42578125" style="6" customWidth="1"/>
    <col min="10782" max="10782" width="6" style="6" customWidth="1"/>
    <col min="10783" max="10784" width="6.42578125" style="6" customWidth="1"/>
    <col min="10785" max="10785" width="4.7109375" style="6" customWidth="1"/>
    <col min="10786" max="10786" width="3.42578125" style="6" customWidth="1"/>
    <col min="10787" max="10787" width="5" style="6" customWidth="1"/>
    <col min="10788" max="10788" width="5.140625" style="6" customWidth="1"/>
    <col min="10789" max="10789" width="6.28515625" style="6" customWidth="1"/>
    <col min="10790" max="11008" width="9" style="6"/>
    <col min="11009" max="11009" width="3.7109375" style="6" customWidth="1"/>
    <col min="11010" max="11010" width="20.140625" style="6" customWidth="1"/>
    <col min="11011" max="11011" width="4.42578125" style="6" customWidth="1"/>
    <col min="11012" max="11012" width="4.140625" style="6" customWidth="1"/>
    <col min="11013" max="11013" width="4.28515625" style="6" customWidth="1"/>
    <col min="11014" max="11014" width="4.7109375" style="6" bestFit="1" customWidth="1"/>
    <col min="11015" max="11015" width="4.140625" style="6" bestFit="1" customWidth="1"/>
    <col min="11016" max="11016" width="5.5703125" style="6" customWidth="1"/>
    <col min="11017" max="11017" width="4" style="6" customWidth="1"/>
    <col min="11018" max="11018" width="4.7109375" style="6" customWidth="1"/>
    <col min="11019" max="11019" width="4" style="6" customWidth="1"/>
    <col min="11020" max="11020" width="5.42578125" style="6" customWidth="1"/>
    <col min="11021" max="11021" width="5.85546875" style="6" customWidth="1"/>
    <col min="11022" max="11022" width="5" style="6" customWidth="1"/>
    <col min="11023" max="11023" width="4.7109375" style="6" customWidth="1"/>
    <col min="11024" max="11025" width="3.7109375" style="6" customWidth="1"/>
    <col min="11026" max="11026" width="5.140625" style="6" customWidth="1"/>
    <col min="11027" max="11027" width="4.140625" style="6" customWidth="1"/>
    <col min="11028" max="11028" width="3.42578125" style="6" customWidth="1"/>
    <col min="11029" max="11029" width="4.140625" style="6" customWidth="1"/>
    <col min="11030" max="11030" width="4.28515625" style="6" customWidth="1"/>
    <col min="11031" max="11031" width="3.5703125" style="6" customWidth="1"/>
    <col min="11032" max="11032" width="4" style="6" customWidth="1"/>
    <col min="11033" max="11033" width="3.42578125" style="6" customWidth="1"/>
    <col min="11034" max="11034" width="7.42578125" style="6" customWidth="1"/>
    <col min="11035" max="11036" width="6.140625" style="6" customWidth="1"/>
    <col min="11037" max="11037" width="6.42578125" style="6" customWidth="1"/>
    <col min="11038" max="11038" width="6" style="6" customWidth="1"/>
    <col min="11039" max="11040" width="6.42578125" style="6" customWidth="1"/>
    <col min="11041" max="11041" width="4.7109375" style="6" customWidth="1"/>
    <col min="11042" max="11042" width="3.42578125" style="6" customWidth="1"/>
    <col min="11043" max="11043" width="5" style="6" customWidth="1"/>
    <col min="11044" max="11044" width="5.140625" style="6" customWidth="1"/>
    <col min="11045" max="11045" width="6.28515625" style="6" customWidth="1"/>
    <col min="11046" max="11264" width="9" style="6"/>
    <col min="11265" max="11265" width="3.7109375" style="6" customWidth="1"/>
    <col min="11266" max="11266" width="20.140625" style="6" customWidth="1"/>
    <col min="11267" max="11267" width="4.42578125" style="6" customWidth="1"/>
    <col min="11268" max="11268" width="4.140625" style="6" customWidth="1"/>
    <col min="11269" max="11269" width="4.28515625" style="6" customWidth="1"/>
    <col min="11270" max="11270" width="4.7109375" style="6" bestFit="1" customWidth="1"/>
    <col min="11271" max="11271" width="4.140625" style="6" bestFit="1" customWidth="1"/>
    <col min="11272" max="11272" width="5.5703125" style="6" customWidth="1"/>
    <col min="11273" max="11273" width="4" style="6" customWidth="1"/>
    <col min="11274" max="11274" width="4.7109375" style="6" customWidth="1"/>
    <col min="11275" max="11275" width="4" style="6" customWidth="1"/>
    <col min="11276" max="11276" width="5.42578125" style="6" customWidth="1"/>
    <col min="11277" max="11277" width="5.85546875" style="6" customWidth="1"/>
    <col min="11278" max="11278" width="5" style="6" customWidth="1"/>
    <col min="11279" max="11279" width="4.7109375" style="6" customWidth="1"/>
    <col min="11280" max="11281" width="3.7109375" style="6" customWidth="1"/>
    <col min="11282" max="11282" width="5.140625" style="6" customWidth="1"/>
    <col min="11283" max="11283" width="4.140625" style="6" customWidth="1"/>
    <col min="11284" max="11284" width="3.42578125" style="6" customWidth="1"/>
    <col min="11285" max="11285" width="4.140625" style="6" customWidth="1"/>
    <col min="11286" max="11286" width="4.28515625" style="6" customWidth="1"/>
    <col min="11287" max="11287" width="3.5703125" style="6" customWidth="1"/>
    <col min="11288" max="11288" width="4" style="6" customWidth="1"/>
    <col min="11289" max="11289" width="3.42578125" style="6" customWidth="1"/>
    <col min="11290" max="11290" width="7.42578125" style="6" customWidth="1"/>
    <col min="11291" max="11292" width="6.140625" style="6" customWidth="1"/>
    <col min="11293" max="11293" width="6.42578125" style="6" customWidth="1"/>
    <col min="11294" max="11294" width="6" style="6" customWidth="1"/>
    <col min="11295" max="11296" width="6.42578125" style="6" customWidth="1"/>
    <col min="11297" max="11297" width="4.7109375" style="6" customWidth="1"/>
    <col min="11298" max="11298" width="3.42578125" style="6" customWidth="1"/>
    <col min="11299" max="11299" width="5" style="6" customWidth="1"/>
    <col min="11300" max="11300" width="5.140625" style="6" customWidth="1"/>
    <col min="11301" max="11301" width="6.28515625" style="6" customWidth="1"/>
    <col min="11302" max="11520" width="9" style="6"/>
    <col min="11521" max="11521" width="3.7109375" style="6" customWidth="1"/>
    <col min="11522" max="11522" width="20.140625" style="6" customWidth="1"/>
    <col min="11523" max="11523" width="4.42578125" style="6" customWidth="1"/>
    <col min="11524" max="11524" width="4.140625" style="6" customWidth="1"/>
    <col min="11525" max="11525" width="4.28515625" style="6" customWidth="1"/>
    <col min="11526" max="11526" width="4.7109375" style="6" bestFit="1" customWidth="1"/>
    <col min="11527" max="11527" width="4.140625" style="6" bestFit="1" customWidth="1"/>
    <col min="11528" max="11528" width="5.5703125" style="6" customWidth="1"/>
    <col min="11529" max="11529" width="4" style="6" customWidth="1"/>
    <col min="11530" max="11530" width="4.7109375" style="6" customWidth="1"/>
    <col min="11531" max="11531" width="4" style="6" customWidth="1"/>
    <col min="11532" max="11532" width="5.42578125" style="6" customWidth="1"/>
    <col min="11533" max="11533" width="5.85546875" style="6" customWidth="1"/>
    <col min="11534" max="11534" width="5" style="6" customWidth="1"/>
    <col min="11535" max="11535" width="4.7109375" style="6" customWidth="1"/>
    <col min="11536" max="11537" width="3.7109375" style="6" customWidth="1"/>
    <col min="11538" max="11538" width="5.140625" style="6" customWidth="1"/>
    <col min="11539" max="11539" width="4.140625" style="6" customWidth="1"/>
    <col min="11540" max="11540" width="3.42578125" style="6" customWidth="1"/>
    <col min="11541" max="11541" width="4.140625" style="6" customWidth="1"/>
    <col min="11542" max="11542" width="4.28515625" style="6" customWidth="1"/>
    <col min="11543" max="11543" width="3.5703125" style="6" customWidth="1"/>
    <col min="11544" max="11544" width="4" style="6" customWidth="1"/>
    <col min="11545" max="11545" width="3.42578125" style="6" customWidth="1"/>
    <col min="11546" max="11546" width="7.42578125" style="6" customWidth="1"/>
    <col min="11547" max="11548" width="6.140625" style="6" customWidth="1"/>
    <col min="11549" max="11549" width="6.42578125" style="6" customWidth="1"/>
    <col min="11550" max="11550" width="6" style="6" customWidth="1"/>
    <col min="11551" max="11552" width="6.42578125" style="6" customWidth="1"/>
    <col min="11553" max="11553" width="4.7109375" style="6" customWidth="1"/>
    <col min="11554" max="11554" width="3.42578125" style="6" customWidth="1"/>
    <col min="11555" max="11555" width="5" style="6" customWidth="1"/>
    <col min="11556" max="11556" width="5.140625" style="6" customWidth="1"/>
    <col min="11557" max="11557" width="6.28515625" style="6" customWidth="1"/>
    <col min="11558" max="11776" width="9" style="6"/>
    <col min="11777" max="11777" width="3.7109375" style="6" customWidth="1"/>
    <col min="11778" max="11778" width="20.140625" style="6" customWidth="1"/>
    <col min="11779" max="11779" width="4.42578125" style="6" customWidth="1"/>
    <col min="11780" max="11780" width="4.140625" style="6" customWidth="1"/>
    <col min="11781" max="11781" width="4.28515625" style="6" customWidth="1"/>
    <col min="11782" max="11782" width="4.7109375" style="6" bestFit="1" customWidth="1"/>
    <col min="11783" max="11783" width="4.140625" style="6" bestFit="1" customWidth="1"/>
    <col min="11784" max="11784" width="5.5703125" style="6" customWidth="1"/>
    <col min="11785" max="11785" width="4" style="6" customWidth="1"/>
    <col min="11786" max="11786" width="4.7109375" style="6" customWidth="1"/>
    <col min="11787" max="11787" width="4" style="6" customWidth="1"/>
    <col min="11788" max="11788" width="5.42578125" style="6" customWidth="1"/>
    <col min="11789" max="11789" width="5.85546875" style="6" customWidth="1"/>
    <col min="11790" max="11790" width="5" style="6" customWidth="1"/>
    <col min="11791" max="11791" width="4.7109375" style="6" customWidth="1"/>
    <col min="11792" max="11793" width="3.7109375" style="6" customWidth="1"/>
    <col min="11794" max="11794" width="5.140625" style="6" customWidth="1"/>
    <col min="11795" max="11795" width="4.140625" style="6" customWidth="1"/>
    <col min="11796" max="11796" width="3.42578125" style="6" customWidth="1"/>
    <col min="11797" max="11797" width="4.140625" style="6" customWidth="1"/>
    <col min="11798" max="11798" width="4.28515625" style="6" customWidth="1"/>
    <col min="11799" max="11799" width="3.5703125" style="6" customWidth="1"/>
    <col min="11800" max="11800" width="4" style="6" customWidth="1"/>
    <col min="11801" max="11801" width="3.42578125" style="6" customWidth="1"/>
    <col min="11802" max="11802" width="7.42578125" style="6" customWidth="1"/>
    <col min="11803" max="11804" width="6.140625" style="6" customWidth="1"/>
    <col min="11805" max="11805" width="6.42578125" style="6" customWidth="1"/>
    <col min="11806" max="11806" width="6" style="6" customWidth="1"/>
    <col min="11807" max="11808" width="6.42578125" style="6" customWidth="1"/>
    <col min="11809" max="11809" width="4.7109375" style="6" customWidth="1"/>
    <col min="11810" max="11810" width="3.42578125" style="6" customWidth="1"/>
    <col min="11811" max="11811" width="5" style="6" customWidth="1"/>
    <col min="11812" max="11812" width="5.140625" style="6" customWidth="1"/>
    <col min="11813" max="11813" width="6.28515625" style="6" customWidth="1"/>
    <col min="11814" max="12032" width="9" style="6"/>
    <col min="12033" max="12033" width="3.7109375" style="6" customWidth="1"/>
    <col min="12034" max="12034" width="20.140625" style="6" customWidth="1"/>
    <col min="12035" max="12035" width="4.42578125" style="6" customWidth="1"/>
    <col min="12036" max="12036" width="4.140625" style="6" customWidth="1"/>
    <col min="12037" max="12037" width="4.28515625" style="6" customWidth="1"/>
    <col min="12038" max="12038" width="4.7109375" style="6" bestFit="1" customWidth="1"/>
    <col min="12039" max="12039" width="4.140625" style="6" bestFit="1" customWidth="1"/>
    <col min="12040" max="12040" width="5.5703125" style="6" customWidth="1"/>
    <col min="12041" max="12041" width="4" style="6" customWidth="1"/>
    <col min="12042" max="12042" width="4.7109375" style="6" customWidth="1"/>
    <col min="12043" max="12043" width="4" style="6" customWidth="1"/>
    <col min="12044" max="12044" width="5.42578125" style="6" customWidth="1"/>
    <col min="12045" max="12045" width="5.85546875" style="6" customWidth="1"/>
    <col min="12046" max="12046" width="5" style="6" customWidth="1"/>
    <col min="12047" max="12047" width="4.7109375" style="6" customWidth="1"/>
    <col min="12048" max="12049" width="3.7109375" style="6" customWidth="1"/>
    <col min="12050" max="12050" width="5.140625" style="6" customWidth="1"/>
    <col min="12051" max="12051" width="4.140625" style="6" customWidth="1"/>
    <col min="12052" max="12052" width="3.42578125" style="6" customWidth="1"/>
    <col min="12053" max="12053" width="4.140625" style="6" customWidth="1"/>
    <col min="12054" max="12054" width="4.28515625" style="6" customWidth="1"/>
    <col min="12055" max="12055" width="3.5703125" style="6" customWidth="1"/>
    <col min="12056" max="12056" width="4" style="6" customWidth="1"/>
    <col min="12057" max="12057" width="3.42578125" style="6" customWidth="1"/>
    <col min="12058" max="12058" width="7.42578125" style="6" customWidth="1"/>
    <col min="12059" max="12060" width="6.140625" style="6" customWidth="1"/>
    <col min="12061" max="12061" width="6.42578125" style="6" customWidth="1"/>
    <col min="12062" max="12062" width="6" style="6" customWidth="1"/>
    <col min="12063" max="12064" width="6.42578125" style="6" customWidth="1"/>
    <col min="12065" max="12065" width="4.7109375" style="6" customWidth="1"/>
    <col min="12066" max="12066" width="3.42578125" style="6" customWidth="1"/>
    <col min="12067" max="12067" width="5" style="6" customWidth="1"/>
    <col min="12068" max="12068" width="5.140625" style="6" customWidth="1"/>
    <col min="12069" max="12069" width="6.28515625" style="6" customWidth="1"/>
    <col min="12070" max="12288" width="9" style="6"/>
    <col min="12289" max="12289" width="3.7109375" style="6" customWidth="1"/>
    <col min="12290" max="12290" width="20.140625" style="6" customWidth="1"/>
    <col min="12291" max="12291" width="4.42578125" style="6" customWidth="1"/>
    <col min="12292" max="12292" width="4.140625" style="6" customWidth="1"/>
    <col min="12293" max="12293" width="4.28515625" style="6" customWidth="1"/>
    <col min="12294" max="12294" width="4.7109375" style="6" bestFit="1" customWidth="1"/>
    <col min="12295" max="12295" width="4.140625" style="6" bestFit="1" customWidth="1"/>
    <col min="12296" max="12296" width="5.5703125" style="6" customWidth="1"/>
    <col min="12297" max="12297" width="4" style="6" customWidth="1"/>
    <col min="12298" max="12298" width="4.7109375" style="6" customWidth="1"/>
    <col min="12299" max="12299" width="4" style="6" customWidth="1"/>
    <col min="12300" max="12300" width="5.42578125" style="6" customWidth="1"/>
    <col min="12301" max="12301" width="5.85546875" style="6" customWidth="1"/>
    <col min="12302" max="12302" width="5" style="6" customWidth="1"/>
    <col min="12303" max="12303" width="4.7109375" style="6" customWidth="1"/>
    <col min="12304" max="12305" width="3.7109375" style="6" customWidth="1"/>
    <col min="12306" max="12306" width="5.140625" style="6" customWidth="1"/>
    <col min="12307" max="12307" width="4.140625" style="6" customWidth="1"/>
    <col min="12308" max="12308" width="3.42578125" style="6" customWidth="1"/>
    <col min="12309" max="12309" width="4.140625" style="6" customWidth="1"/>
    <col min="12310" max="12310" width="4.28515625" style="6" customWidth="1"/>
    <col min="12311" max="12311" width="3.5703125" style="6" customWidth="1"/>
    <col min="12312" max="12312" width="4" style="6" customWidth="1"/>
    <col min="12313" max="12313" width="3.42578125" style="6" customWidth="1"/>
    <col min="12314" max="12314" width="7.42578125" style="6" customWidth="1"/>
    <col min="12315" max="12316" width="6.140625" style="6" customWidth="1"/>
    <col min="12317" max="12317" width="6.42578125" style="6" customWidth="1"/>
    <col min="12318" max="12318" width="6" style="6" customWidth="1"/>
    <col min="12319" max="12320" width="6.42578125" style="6" customWidth="1"/>
    <col min="12321" max="12321" width="4.7109375" style="6" customWidth="1"/>
    <col min="12322" max="12322" width="3.42578125" style="6" customWidth="1"/>
    <col min="12323" max="12323" width="5" style="6" customWidth="1"/>
    <col min="12324" max="12324" width="5.140625" style="6" customWidth="1"/>
    <col min="12325" max="12325" width="6.28515625" style="6" customWidth="1"/>
    <col min="12326" max="12544" width="9" style="6"/>
    <col min="12545" max="12545" width="3.7109375" style="6" customWidth="1"/>
    <col min="12546" max="12546" width="20.140625" style="6" customWidth="1"/>
    <col min="12547" max="12547" width="4.42578125" style="6" customWidth="1"/>
    <col min="12548" max="12548" width="4.140625" style="6" customWidth="1"/>
    <col min="12549" max="12549" width="4.28515625" style="6" customWidth="1"/>
    <col min="12550" max="12550" width="4.7109375" style="6" bestFit="1" customWidth="1"/>
    <col min="12551" max="12551" width="4.140625" style="6" bestFit="1" customWidth="1"/>
    <col min="12552" max="12552" width="5.5703125" style="6" customWidth="1"/>
    <col min="12553" max="12553" width="4" style="6" customWidth="1"/>
    <col min="12554" max="12554" width="4.7109375" style="6" customWidth="1"/>
    <col min="12555" max="12555" width="4" style="6" customWidth="1"/>
    <col min="12556" max="12556" width="5.42578125" style="6" customWidth="1"/>
    <col min="12557" max="12557" width="5.85546875" style="6" customWidth="1"/>
    <col min="12558" max="12558" width="5" style="6" customWidth="1"/>
    <col min="12559" max="12559" width="4.7109375" style="6" customWidth="1"/>
    <col min="12560" max="12561" width="3.7109375" style="6" customWidth="1"/>
    <col min="12562" max="12562" width="5.140625" style="6" customWidth="1"/>
    <col min="12563" max="12563" width="4.140625" style="6" customWidth="1"/>
    <col min="12564" max="12564" width="3.42578125" style="6" customWidth="1"/>
    <col min="12565" max="12565" width="4.140625" style="6" customWidth="1"/>
    <col min="12566" max="12566" width="4.28515625" style="6" customWidth="1"/>
    <col min="12567" max="12567" width="3.5703125" style="6" customWidth="1"/>
    <col min="12568" max="12568" width="4" style="6" customWidth="1"/>
    <col min="12569" max="12569" width="3.42578125" style="6" customWidth="1"/>
    <col min="12570" max="12570" width="7.42578125" style="6" customWidth="1"/>
    <col min="12571" max="12572" width="6.140625" style="6" customWidth="1"/>
    <col min="12573" max="12573" width="6.42578125" style="6" customWidth="1"/>
    <col min="12574" max="12574" width="6" style="6" customWidth="1"/>
    <col min="12575" max="12576" width="6.42578125" style="6" customWidth="1"/>
    <col min="12577" max="12577" width="4.7109375" style="6" customWidth="1"/>
    <col min="12578" max="12578" width="3.42578125" style="6" customWidth="1"/>
    <col min="12579" max="12579" width="5" style="6" customWidth="1"/>
    <col min="12580" max="12580" width="5.140625" style="6" customWidth="1"/>
    <col min="12581" max="12581" width="6.28515625" style="6" customWidth="1"/>
    <col min="12582" max="12800" width="9" style="6"/>
    <col min="12801" max="12801" width="3.7109375" style="6" customWidth="1"/>
    <col min="12802" max="12802" width="20.140625" style="6" customWidth="1"/>
    <col min="12803" max="12803" width="4.42578125" style="6" customWidth="1"/>
    <col min="12804" max="12804" width="4.140625" style="6" customWidth="1"/>
    <col min="12805" max="12805" width="4.28515625" style="6" customWidth="1"/>
    <col min="12806" max="12806" width="4.7109375" style="6" bestFit="1" customWidth="1"/>
    <col min="12807" max="12807" width="4.140625" style="6" bestFit="1" customWidth="1"/>
    <col min="12808" max="12808" width="5.5703125" style="6" customWidth="1"/>
    <col min="12809" max="12809" width="4" style="6" customWidth="1"/>
    <col min="12810" max="12810" width="4.7109375" style="6" customWidth="1"/>
    <col min="12811" max="12811" width="4" style="6" customWidth="1"/>
    <col min="12812" max="12812" width="5.42578125" style="6" customWidth="1"/>
    <col min="12813" max="12813" width="5.85546875" style="6" customWidth="1"/>
    <col min="12814" max="12814" width="5" style="6" customWidth="1"/>
    <col min="12815" max="12815" width="4.7109375" style="6" customWidth="1"/>
    <col min="12816" max="12817" width="3.7109375" style="6" customWidth="1"/>
    <col min="12818" max="12818" width="5.140625" style="6" customWidth="1"/>
    <col min="12819" max="12819" width="4.140625" style="6" customWidth="1"/>
    <col min="12820" max="12820" width="3.42578125" style="6" customWidth="1"/>
    <col min="12821" max="12821" width="4.140625" style="6" customWidth="1"/>
    <col min="12822" max="12822" width="4.28515625" style="6" customWidth="1"/>
    <col min="12823" max="12823" width="3.5703125" style="6" customWidth="1"/>
    <col min="12824" max="12824" width="4" style="6" customWidth="1"/>
    <col min="12825" max="12825" width="3.42578125" style="6" customWidth="1"/>
    <col min="12826" max="12826" width="7.42578125" style="6" customWidth="1"/>
    <col min="12827" max="12828" width="6.140625" style="6" customWidth="1"/>
    <col min="12829" max="12829" width="6.42578125" style="6" customWidth="1"/>
    <col min="12830" max="12830" width="6" style="6" customWidth="1"/>
    <col min="12831" max="12832" width="6.42578125" style="6" customWidth="1"/>
    <col min="12833" max="12833" width="4.7109375" style="6" customWidth="1"/>
    <col min="12834" max="12834" width="3.42578125" style="6" customWidth="1"/>
    <col min="12835" max="12835" width="5" style="6" customWidth="1"/>
    <col min="12836" max="12836" width="5.140625" style="6" customWidth="1"/>
    <col min="12837" max="12837" width="6.28515625" style="6" customWidth="1"/>
    <col min="12838" max="13056" width="9" style="6"/>
    <col min="13057" max="13057" width="3.7109375" style="6" customWidth="1"/>
    <col min="13058" max="13058" width="20.140625" style="6" customWidth="1"/>
    <col min="13059" max="13059" width="4.42578125" style="6" customWidth="1"/>
    <col min="13060" max="13060" width="4.140625" style="6" customWidth="1"/>
    <col min="13061" max="13061" width="4.28515625" style="6" customWidth="1"/>
    <col min="13062" max="13062" width="4.7109375" style="6" bestFit="1" customWidth="1"/>
    <col min="13063" max="13063" width="4.140625" style="6" bestFit="1" customWidth="1"/>
    <col min="13064" max="13064" width="5.5703125" style="6" customWidth="1"/>
    <col min="13065" max="13065" width="4" style="6" customWidth="1"/>
    <col min="13066" max="13066" width="4.7109375" style="6" customWidth="1"/>
    <col min="13067" max="13067" width="4" style="6" customWidth="1"/>
    <col min="13068" max="13068" width="5.42578125" style="6" customWidth="1"/>
    <col min="13069" max="13069" width="5.85546875" style="6" customWidth="1"/>
    <col min="13070" max="13070" width="5" style="6" customWidth="1"/>
    <col min="13071" max="13071" width="4.7109375" style="6" customWidth="1"/>
    <col min="13072" max="13073" width="3.7109375" style="6" customWidth="1"/>
    <col min="13074" max="13074" width="5.140625" style="6" customWidth="1"/>
    <col min="13075" max="13075" width="4.140625" style="6" customWidth="1"/>
    <col min="13076" max="13076" width="3.42578125" style="6" customWidth="1"/>
    <col min="13077" max="13077" width="4.140625" style="6" customWidth="1"/>
    <col min="13078" max="13078" width="4.28515625" style="6" customWidth="1"/>
    <col min="13079" max="13079" width="3.5703125" style="6" customWidth="1"/>
    <col min="13080" max="13080" width="4" style="6" customWidth="1"/>
    <col min="13081" max="13081" width="3.42578125" style="6" customWidth="1"/>
    <col min="13082" max="13082" width="7.42578125" style="6" customWidth="1"/>
    <col min="13083" max="13084" width="6.140625" style="6" customWidth="1"/>
    <col min="13085" max="13085" width="6.42578125" style="6" customWidth="1"/>
    <col min="13086" max="13086" width="6" style="6" customWidth="1"/>
    <col min="13087" max="13088" width="6.42578125" style="6" customWidth="1"/>
    <col min="13089" max="13089" width="4.7109375" style="6" customWidth="1"/>
    <col min="13090" max="13090" width="3.42578125" style="6" customWidth="1"/>
    <col min="13091" max="13091" width="5" style="6" customWidth="1"/>
    <col min="13092" max="13092" width="5.140625" style="6" customWidth="1"/>
    <col min="13093" max="13093" width="6.28515625" style="6" customWidth="1"/>
    <col min="13094" max="13312" width="9" style="6"/>
    <col min="13313" max="13313" width="3.7109375" style="6" customWidth="1"/>
    <col min="13314" max="13314" width="20.140625" style="6" customWidth="1"/>
    <col min="13315" max="13315" width="4.42578125" style="6" customWidth="1"/>
    <col min="13316" max="13316" width="4.140625" style="6" customWidth="1"/>
    <col min="13317" max="13317" width="4.28515625" style="6" customWidth="1"/>
    <col min="13318" max="13318" width="4.7109375" style="6" bestFit="1" customWidth="1"/>
    <col min="13319" max="13319" width="4.140625" style="6" bestFit="1" customWidth="1"/>
    <col min="13320" max="13320" width="5.5703125" style="6" customWidth="1"/>
    <col min="13321" max="13321" width="4" style="6" customWidth="1"/>
    <col min="13322" max="13322" width="4.7109375" style="6" customWidth="1"/>
    <col min="13323" max="13323" width="4" style="6" customWidth="1"/>
    <col min="13324" max="13324" width="5.42578125" style="6" customWidth="1"/>
    <col min="13325" max="13325" width="5.85546875" style="6" customWidth="1"/>
    <col min="13326" max="13326" width="5" style="6" customWidth="1"/>
    <col min="13327" max="13327" width="4.7109375" style="6" customWidth="1"/>
    <col min="13328" max="13329" width="3.7109375" style="6" customWidth="1"/>
    <col min="13330" max="13330" width="5.140625" style="6" customWidth="1"/>
    <col min="13331" max="13331" width="4.140625" style="6" customWidth="1"/>
    <col min="13332" max="13332" width="3.42578125" style="6" customWidth="1"/>
    <col min="13333" max="13333" width="4.140625" style="6" customWidth="1"/>
    <col min="13334" max="13334" width="4.28515625" style="6" customWidth="1"/>
    <col min="13335" max="13335" width="3.5703125" style="6" customWidth="1"/>
    <col min="13336" max="13336" width="4" style="6" customWidth="1"/>
    <col min="13337" max="13337" width="3.42578125" style="6" customWidth="1"/>
    <col min="13338" max="13338" width="7.42578125" style="6" customWidth="1"/>
    <col min="13339" max="13340" width="6.140625" style="6" customWidth="1"/>
    <col min="13341" max="13341" width="6.42578125" style="6" customWidth="1"/>
    <col min="13342" max="13342" width="6" style="6" customWidth="1"/>
    <col min="13343" max="13344" width="6.42578125" style="6" customWidth="1"/>
    <col min="13345" max="13345" width="4.7109375" style="6" customWidth="1"/>
    <col min="13346" max="13346" width="3.42578125" style="6" customWidth="1"/>
    <col min="13347" max="13347" width="5" style="6" customWidth="1"/>
    <col min="13348" max="13348" width="5.140625" style="6" customWidth="1"/>
    <col min="13349" max="13349" width="6.28515625" style="6" customWidth="1"/>
    <col min="13350" max="13568" width="9" style="6"/>
    <col min="13569" max="13569" width="3.7109375" style="6" customWidth="1"/>
    <col min="13570" max="13570" width="20.140625" style="6" customWidth="1"/>
    <col min="13571" max="13571" width="4.42578125" style="6" customWidth="1"/>
    <col min="13572" max="13572" width="4.140625" style="6" customWidth="1"/>
    <col min="13573" max="13573" width="4.28515625" style="6" customWidth="1"/>
    <col min="13574" max="13574" width="4.7109375" style="6" bestFit="1" customWidth="1"/>
    <col min="13575" max="13575" width="4.140625" style="6" bestFit="1" customWidth="1"/>
    <col min="13576" max="13576" width="5.5703125" style="6" customWidth="1"/>
    <col min="13577" max="13577" width="4" style="6" customWidth="1"/>
    <col min="13578" max="13578" width="4.7109375" style="6" customWidth="1"/>
    <col min="13579" max="13579" width="4" style="6" customWidth="1"/>
    <col min="13580" max="13580" width="5.42578125" style="6" customWidth="1"/>
    <col min="13581" max="13581" width="5.85546875" style="6" customWidth="1"/>
    <col min="13582" max="13582" width="5" style="6" customWidth="1"/>
    <col min="13583" max="13583" width="4.7109375" style="6" customWidth="1"/>
    <col min="13584" max="13585" width="3.7109375" style="6" customWidth="1"/>
    <col min="13586" max="13586" width="5.140625" style="6" customWidth="1"/>
    <col min="13587" max="13587" width="4.140625" style="6" customWidth="1"/>
    <col min="13588" max="13588" width="3.42578125" style="6" customWidth="1"/>
    <col min="13589" max="13589" width="4.140625" style="6" customWidth="1"/>
    <col min="13590" max="13590" width="4.28515625" style="6" customWidth="1"/>
    <col min="13591" max="13591" width="3.5703125" style="6" customWidth="1"/>
    <col min="13592" max="13592" width="4" style="6" customWidth="1"/>
    <col min="13593" max="13593" width="3.42578125" style="6" customWidth="1"/>
    <col min="13594" max="13594" width="7.42578125" style="6" customWidth="1"/>
    <col min="13595" max="13596" width="6.140625" style="6" customWidth="1"/>
    <col min="13597" max="13597" width="6.42578125" style="6" customWidth="1"/>
    <col min="13598" max="13598" width="6" style="6" customWidth="1"/>
    <col min="13599" max="13600" width="6.42578125" style="6" customWidth="1"/>
    <col min="13601" max="13601" width="4.7109375" style="6" customWidth="1"/>
    <col min="13602" max="13602" width="3.42578125" style="6" customWidth="1"/>
    <col min="13603" max="13603" width="5" style="6" customWidth="1"/>
    <col min="13604" max="13604" width="5.140625" style="6" customWidth="1"/>
    <col min="13605" max="13605" width="6.28515625" style="6" customWidth="1"/>
    <col min="13606" max="13824" width="9" style="6"/>
    <col min="13825" max="13825" width="3.7109375" style="6" customWidth="1"/>
    <col min="13826" max="13826" width="20.140625" style="6" customWidth="1"/>
    <col min="13827" max="13827" width="4.42578125" style="6" customWidth="1"/>
    <col min="13828" max="13828" width="4.140625" style="6" customWidth="1"/>
    <col min="13829" max="13829" width="4.28515625" style="6" customWidth="1"/>
    <col min="13830" max="13830" width="4.7109375" style="6" bestFit="1" customWidth="1"/>
    <col min="13831" max="13831" width="4.140625" style="6" bestFit="1" customWidth="1"/>
    <col min="13832" max="13832" width="5.5703125" style="6" customWidth="1"/>
    <col min="13833" max="13833" width="4" style="6" customWidth="1"/>
    <col min="13834" max="13834" width="4.7109375" style="6" customWidth="1"/>
    <col min="13835" max="13835" width="4" style="6" customWidth="1"/>
    <col min="13836" max="13836" width="5.42578125" style="6" customWidth="1"/>
    <col min="13837" max="13837" width="5.85546875" style="6" customWidth="1"/>
    <col min="13838" max="13838" width="5" style="6" customWidth="1"/>
    <col min="13839" max="13839" width="4.7109375" style="6" customWidth="1"/>
    <col min="13840" max="13841" width="3.7109375" style="6" customWidth="1"/>
    <col min="13842" max="13842" width="5.140625" style="6" customWidth="1"/>
    <col min="13843" max="13843" width="4.140625" style="6" customWidth="1"/>
    <col min="13844" max="13844" width="3.42578125" style="6" customWidth="1"/>
    <col min="13845" max="13845" width="4.140625" style="6" customWidth="1"/>
    <col min="13846" max="13846" width="4.28515625" style="6" customWidth="1"/>
    <col min="13847" max="13847" width="3.5703125" style="6" customWidth="1"/>
    <col min="13848" max="13848" width="4" style="6" customWidth="1"/>
    <col min="13849" max="13849" width="3.42578125" style="6" customWidth="1"/>
    <col min="13850" max="13850" width="7.42578125" style="6" customWidth="1"/>
    <col min="13851" max="13852" width="6.140625" style="6" customWidth="1"/>
    <col min="13853" max="13853" width="6.42578125" style="6" customWidth="1"/>
    <col min="13854" max="13854" width="6" style="6" customWidth="1"/>
    <col min="13855" max="13856" width="6.42578125" style="6" customWidth="1"/>
    <col min="13857" max="13857" width="4.7109375" style="6" customWidth="1"/>
    <col min="13858" max="13858" width="3.42578125" style="6" customWidth="1"/>
    <col min="13859" max="13859" width="5" style="6" customWidth="1"/>
    <col min="13860" max="13860" width="5.140625" style="6" customWidth="1"/>
    <col min="13861" max="13861" width="6.28515625" style="6" customWidth="1"/>
    <col min="13862" max="14080" width="9" style="6"/>
    <col min="14081" max="14081" width="3.7109375" style="6" customWidth="1"/>
    <col min="14082" max="14082" width="20.140625" style="6" customWidth="1"/>
    <col min="14083" max="14083" width="4.42578125" style="6" customWidth="1"/>
    <col min="14084" max="14084" width="4.140625" style="6" customWidth="1"/>
    <col min="14085" max="14085" width="4.28515625" style="6" customWidth="1"/>
    <col min="14086" max="14086" width="4.7109375" style="6" bestFit="1" customWidth="1"/>
    <col min="14087" max="14087" width="4.140625" style="6" bestFit="1" customWidth="1"/>
    <col min="14088" max="14088" width="5.5703125" style="6" customWidth="1"/>
    <col min="14089" max="14089" width="4" style="6" customWidth="1"/>
    <col min="14090" max="14090" width="4.7109375" style="6" customWidth="1"/>
    <col min="14091" max="14091" width="4" style="6" customWidth="1"/>
    <col min="14092" max="14092" width="5.42578125" style="6" customWidth="1"/>
    <col min="14093" max="14093" width="5.85546875" style="6" customWidth="1"/>
    <col min="14094" max="14094" width="5" style="6" customWidth="1"/>
    <col min="14095" max="14095" width="4.7109375" style="6" customWidth="1"/>
    <col min="14096" max="14097" width="3.7109375" style="6" customWidth="1"/>
    <col min="14098" max="14098" width="5.140625" style="6" customWidth="1"/>
    <col min="14099" max="14099" width="4.140625" style="6" customWidth="1"/>
    <col min="14100" max="14100" width="3.42578125" style="6" customWidth="1"/>
    <col min="14101" max="14101" width="4.140625" style="6" customWidth="1"/>
    <col min="14102" max="14102" width="4.28515625" style="6" customWidth="1"/>
    <col min="14103" max="14103" width="3.5703125" style="6" customWidth="1"/>
    <col min="14104" max="14104" width="4" style="6" customWidth="1"/>
    <col min="14105" max="14105" width="3.42578125" style="6" customWidth="1"/>
    <col min="14106" max="14106" width="7.42578125" style="6" customWidth="1"/>
    <col min="14107" max="14108" width="6.140625" style="6" customWidth="1"/>
    <col min="14109" max="14109" width="6.42578125" style="6" customWidth="1"/>
    <col min="14110" max="14110" width="6" style="6" customWidth="1"/>
    <col min="14111" max="14112" width="6.42578125" style="6" customWidth="1"/>
    <col min="14113" max="14113" width="4.7109375" style="6" customWidth="1"/>
    <col min="14114" max="14114" width="3.42578125" style="6" customWidth="1"/>
    <col min="14115" max="14115" width="5" style="6" customWidth="1"/>
    <col min="14116" max="14116" width="5.140625" style="6" customWidth="1"/>
    <col min="14117" max="14117" width="6.28515625" style="6" customWidth="1"/>
    <col min="14118" max="14336" width="9" style="6"/>
    <col min="14337" max="14337" width="3.7109375" style="6" customWidth="1"/>
    <col min="14338" max="14338" width="20.140625" style="6" customWidth="1"/>
    <col min="14339" max="14339" width="4.42578125" style="6" customWidth="1"/>
    <col min="14340" max="14340" width="4.140625" style="6" customWidth="1"/>
    <col min="14341" max="14341" width="4.28515625" style="6" customWidth="1"/>
    <col min="14342" max="14342" width="4.7109375" style="6" bestFit="1" customWidth="1"/>
    <col min="14343" max="14343" width="4.140625" style="6" bestFit="1" customWidth="1"/>
    <col min="14344" max="14344" width="5.5703125" style="6" customWidth="1"/>
    <col min="14345" max="14345" width="4" style="6" customWidth="1"/>
    <col min="14346" max="14346" width="4.7109375" style="6" customWidth="1"/>
    <col min="14347" max="14347" width="4" style="6" customWidth="1"/>
    <col min="14348" max="14348" width="5.42578125" style="6" customWidth="1"/>
    <col min="14349" max="14349" width="5.85546875" style="6" customWidth="1"/>
    <col min="14350" max="14350" width="5" style="6" customWidth="1"/>
    <col min="14351" max="14351" width="4.7109375" style="6" customWidth="1"/>
    <col min="14352" max="14353" width="3.7109375" style="6" customWidth="1"/>
    <col min="14354" max="14354" width="5.140625" style="6" customWidth="1"/>
    <col min="14355" max="14355" width="4.140625" style="6" customWidth="1"/>
    <col min="14356" max="14356" width="3.42578125" style="6" customWidth="1"/>
    <col min="14357" max="14357" width="4.140625" style="6" customWidth="1"/>
    <col min="14358" max="14358" width="4.28515625" style="6" customWidth="1"/>
    <col min="14359" max="14359" width="3.5703125" style="6" customWidth="1"/>
    <col min="14360" max="14360" width="4" style="6" customWidth="1"/>
    <col min="14361" max="14361" width="3.42578125" style="6" customWidth="1"/>
    <col min="14362" max="14362" width="7.42578125" style="6" customWidth="1"/>
    <col min="14363" max="14364" width="6.140625" style="6" customWidth="1"/>
    <col min="14365" max="14365" width="6.42578125" style="6" customWidth="1"/>
    <col min="14366" max="14366" width="6" style="6" customWidth="1"/>
    <col min="14367" max="14368" width="6.42578125" style="6" customWidth="1"/>
    <col min="14369" max="14369" width="4.7109375" style="6" customWidth="1"/>
    <col min="14370" max="14370" width="3.42578125" style="6" customWidth="1"/>
    <col min="14371" max="14371" width="5" style="6" customWidth="1"/>
    <col min="14372" max="14372" width="5.140625" style="6" customWidth="1"/>
    <col min="14373" max="14373" width="6.28515625" style="6" customWidth="1"/>
    <col min="14374" max="14592" width="9" style="6"/>
    <col min="14593" max="14593" width="3.7109375" style="6" customWidth="1"/>
    <col min="14594" max="14594" width="20.140625" style="6" customWidth="1"/>
    <col min="14595" max="14595" width="4.42578125" style="6" customWidth="1"/>
    <col min="14596" max="14596" width="4.140625" style="6" customWidth="1"/>
    <col min="14597" max="14597" width="4.28515625" style="6" customWidth="1"/>
    <col min="14598" max="14598" width="4.7109375" style="6" bestFit="1" customWidth="1"/>
    <col min="14599" max="14599" width="4.140625" style="6" bestFit="1" customWidth="1"/>
    <col min="14600" max="14600" width="5.5703125" style="6" customWidth="1"/>
    <col min="14601" max="14601" width="4" style="6" customWidth="1"/>
    <col min="14602" max="14602" width="4.7109375" style="6" customWidth="1"/>
    <col min="14603" max="14603" width="4" style="6" customWidth="1"/>
    <col min="14604" max="14604" width="5.42578125" style="6" customWidth="1"/>
    <col min="14605" max="14605" width="5.85546875" style="6" customWidth="1"/>
    <col min="14606" max="14606" width="5" style="6" customWidth="1"/>
    <col min="14607" max="14607" width="4.7109375" style="6" customWidth="1"/>
    <col min="14608" max="14609" width="3.7109375" style="6" customWidth="1"/>
    <col min="14610" max="14610" width="5.140625" style="6" customWidth="1"/>
    <col min="14611" max="14611" width="4.140625" style="6" customWidth="1"/>
    <col min="14612" max="14612" width="3.42578125" style="6" customWidth="1"/>
    <col min="14613" max="14613" width="4.140625" style="6" customWidth="1"/>
    <col min="14614" max="14614" width="4.28515625" style="6" customWidth="1"/>
    <col min="14615" max="14615" width="3.5703125" style="6" customWidth="1"/>
    <col min="14616" max="14616" width="4" style="6" customWidth="1"/>
    <col min="14617" max="14617" width="3.42578125" style="6" customWidth="1"/>
    <col min="14618" max="14618" width="7.42578125" style="6" customWidth="1"/>
    <col min="14619" max="14620" width="6.140625" style="6" customWidth="1"/>
    <col min="14621" max="14621" width="6.42578125" style="6" customWidth="1"/>
    <col min="14622" max="14622" width="6" style="6" customWidth="1"/>
    <col min="14623" max="14624" width="6.42578125" style="6" customWidth="1"/>
    <col min="14625" max="14625" width="4.7109375" style="6" customWidth="1"/>
    <col min="14626" max="14626" width="3.42578125" style="6" customWidth="1"/>
    <col min="14627" max="14627" width="5" style="6" customWidth="1"/>
    <col min="14628" max="14628" width="5.140625" style="6" customWidth="1"/>
    <col min="14629" max="14629" width="6.28515625" style="6" customWidth="1"/>
    <col min="14630" max="14848" width="9" style="6"/>
    <col min="14849" max="14849" width="3.7109375" style="6" customWidth="1"/>
    <col min="14850" max="14850" width="20.140625" style="6" customWidth="1"/>
    <col min="14851" max="14851" width="4.42578125" style="6" customWidth="1"/>
    <col min="14852" max="14852" width="4.140625" style="6" customWidth="1"/>
    <col min="14853" max="14853" width="4.28515625" style="6" customWidth="1"/>
    <col min="14854" max="14854" width="4.7109375" style="6" bestFit="1" customWidth="1"/>
    <col min="14855" max="14855" width="4.140625" style="6" bestFit="1" customWidth="1"/>
    <col min="14856" max="14856" width="5.5703125" style="6" customWidth="1"/>
    <col min="14857" max="14857" width="4" style="6" customWidth="1"/>
    <col min="14858" max="14858" width="4.7109375" style="6" customWidth="1"/>
    <col min="14859" max="14859" width="4" style="6" customWidth="1"/>
    <col min="14860" max="14860" width="5.42578125" style="6" customWidth="1"/>
    <col min="14861" max="14861" width="5.85546875" style="6" customWidth="1"/>
    <col min="14862" max="14862" width="5" style="6" customWidth="1"/>
    <col min="14863" max="14863" width="4.7109375" style="6" customWidth="1"/>
    <col min="14864" max="14865" width="3.7109375" style="6" customWidth="1"/>
    <col min="14866" max="14866" width="5.140625" style="6" customWidth="1"/>
    <col min="14867" max="14867" width="4.140625" style="6" customWidth="1"/>
    <col min="14868" max="14868" width="3.42578125" style="6" customWidth="1"/>
    <col min="14869" max="14869" width="4.140625" style="6" customWidth="1"/>
    <col min="14870" max="14870" width="4.28515625" style="6" customWidth="1"/>
    <col min="14871" max="14871" width="3.5703125" style="6" customWidth="1"/>
    <col min="14872" max="14872" width="4" style="6" customWidth="1"/>
    <col min="14873" max="14873" width="3.42578125" style="6" customWidth="1"/>
    <col min="14874" max="14874" width="7.42578125" style="6" customWidth="1"/>
    <col min="14875" max="14876" width="6.140625" style="6" customWidth="1"/>
    <col min="14877" max="14877" width="6.42578125" style="6" customWidth="1"/>
    <col min="14878" max="14878" width="6" style="6" customWidth="1"/>
    <col min="14879" max="14880" width="6.42578125" style="6" customWidth="1"/>
    <col min="14881" max="14881" width="4.7109375" style="6" customWidth="1"/>
    <col min="14882" max="14882" width="3.42578125" style="6" customWidth="1"/>
    <col min="14883" max="14883" width="5" style="6" customWidth="1"/>
    <col min="14884" max="14884" width="5.140625" style="6" customWidth="1"/>
    <col min="14885" max="14885" width="6.28515625" style="6" customWidth="1"/>
    <col min="14886" max="15104" width="9" style="6"/>
    <col min="15105" max="15105" width="3.7109375" style="6" customWidth="1"/>
    <col min="15106" max="15106" width="20.140625" style="6" customWidth="1"/>
    <col min="15107" max="15107" width="4.42578125" style="6" customWidth="1"/>
    <col min="15108" max="15108" width="4.140625" style="6" customWidth="1"/>
    <col min="15109" max="15109" width="4.28515625" style="6" customWidth="1"/>
    <col min="15110" max="15110" width="4.7109375" style="6" bestFit="1" customWidth="1"/>
    <col min="15111" max="15111" width="4.140625" style="6" bestFit="1" customWidth="1"/>
    <col min="15112" max="15112" width="5.5703125" style="6" customWidth="1"/>
    <col min="15113" max="15113" width="4" style="6" customWidth="1"/>
    <col min="15114" max="15114" width="4.7109375" style="6" customWidth="1"/>
    <col min="15115" max="15115" width="4" style="6" customWidth="1"/>
    <col min="15116" max="15116" width="5.42578125" style="6" customWidth="1"/>
    <col min="15117" max="15117" width="5.85546875" style="6" customWidth="1"/>
    <col min="15118" max="15118" width="5" style="6" customWidth="1"/>
    <col min="15119" max="15119" width="4.7109375" style="6" customWidth="1"/>
    <col min="15120" max="15121" width="3.7109375" style="6" customWidth="1"/>
    <col min="15122" max="15122" width="5.140625" style="6" customWidth="1"/>
    <col min="15123" max="15123" width="4.140625" style="6" customWidth="1"/>
    <col min="15124" max="15124" width="3.42578125" style="6" customWidth="1"/>
    <col min="15125" max="15125" width="4.140625" style="6" customWidth="1"/>
    <col min="15126" max="15126" width="4.28515625" style="6" customWidth="1"/>
    <col min="15127" max="15127" width="3.5703125" style="6" customWidth="1"/>
    <col min="15128" max="15128" width="4" style="6" customWidth="1"/>
    <col min="15129" max="15129" width="3.42578125" style="6" customWidth="1"/>
    <col min="15130" max="15130" width="7.42578125" style="6" customWidth="1"/>
    <col min="15131" max="15132" width="6.140625" style="6" customWidth="1"/>
    <col min="15133" max="15133" width="6.42578125" style="6" customWidth="1"/>
    <col min="15134" max="15134" width="6" style="6" customWidth="1"/>
    <col min="15135" max="15136" width="6.42578125" style="6" customWidth="1"/>
    <col min="15137" max="15137" width="4.7109375" style="6" customWidth="1"/>
    <col min="15138" max="15138" width="3.42578125" style="6" customWidth="1"/>
    <col min="15139" max="15139" width="5" style="6" customWidth="1"/>
    <col min="15140" max="15140" width="5.140625" style="6" customWidth="1"/>
    <col min="15141" max="15141" width="6.28515625" style="6" customWidth="1"/>
    <col min="15142" max="15360" width="9" style="6"/>
    <col min="15361" max="15361" width="3.7109375" style="6" customWidth="1"/>
    <col min="15362" max="15362" width="20.140625" style="6" customWidth="1"/>
    <col min="15363" max="15363" width="4.42578125" style="6" customWidth="1"/>
    <col min="15364" max="15364" width="4.140625" style="6" customWidth="1"/>
    <col min="15365" max="15365" width="4.28515625" style="6" customWidth="1"/>
    <col min="15366" max="15366" width="4.7109375" style="6" bestFit="1" customWidth="1"/>
    <col min="15367" max="15367" width="4.140625" style="6" bestFit="1" customWidth="1"/>
    <col min="15368" max="15368" width="5.5703125" style="6" customWidth="1"/>
    <col min="15369" max="15369" width="4" style="6" customWidth="1"/>
    <col min="15370" max="15370" width="4.7109375" style="6" customWidth="1"/>
    <col min="15371" max="15371" width="4" style="6" customWidth="1"/>
    <col min="15372" max="15372" width="5.42578125" style="6" customWidth="1"/>
    <col min="15373" max="15373" width="5.85546875" style="6" customWidth="1"/>
    <col min="15374" max="15374" width="5" style="6" customWidth="1"/>
    <col min="15375" max="15375" width="4.7109375" style="6" customWidth="1"/>
    <col min="15376" max="15377" width="3.7109375" style="6" customWidth="1"/>
    <col min="15378" max="15378" width="5.140625" style="6" customWidth="1"/>
    <col min="15379" max="15379" width="4.140625" style="6" customWidth="1"/>
    <col min="15380" max="15380" width="3.42578125" style="6" customWidth="1"/>
    <col min="15381" max="15381" width="4.140625" style="6" customWidth="1"/>
    <col min="15382" max="15382" width="4.28515625" style="6" customWidth="1"/>
    <col min="15383" max="15383" width="3.5703125" style="6" customWidth="1"/>
    <col min="15384" max="15384" width="4" style="6" customWidth="1"/>
    <col min="15385" max="15385" width="3.42578125" style="6" customWidth="1"/>
    <col min="15386" max="15386" width="7.42578125" style="6" customWidth="1"/>
    <col min="15387" max="15388" width="6.140625" style="6" customWidth="1"/>
    <col min="15389" max="15389" width="6.42578125" style="6" customWidth="1"/>
    <col min="15390" max="15390" width="6" style="6" customWidth="1"/>
    <col min="15391" max="15392" width="6.42578125" style="6" customWidth="1"/>
    <col min="15393" max="15393" width="4.7109375" style="6" customWidth="1"/>
    <col min="15394" max="15394" width="3.42578125" style="6" customWidth="1"/>
    <col min="15395" max="15395" width="5" style="6" customWidth="1"/>
    <col min="15396" max="15396" width="5.140625" style="6" customWidth="1"/>
    <col min="15397" max="15397" width="6.28515625" style="6" customWidth="1"/>
    <col min="15398" max="15616" width="9" style="6"/>
    <col min="15617" max="15617" width="3.7109375" style="6" customWidth="1"/>
    <col min="15618" max="15618" width="20.140625" style="6" customWidth="1"/>
    <col min="15619" max="15619" width="4.42578125" style="6" customWidth="1"/>
    <col min="15620" max="15620" width="4.140625" style="6" customWidth="1"/>
    <col min="15621" max="15621" width="4.28515625" style="6" customWidth="1"/>
    <col min="15622" max="15622" width="4.7109375" style="6" bestFit="1" customWidth="1"/>
    <col min="15623" max="15623" width="4.140625" style="6" bestFit="1" customWidth="1"/>
    <col min="15624" max="15624" width="5.5703125" style="6" customWidth="1"/>
    <col min="15625" max="15625" width="4" style="6" customWidth="1"/>
    <col min="15626" max="15626" width="4.7109375" style="6" customWidth="1"/>
    <col min="15627" max="15627" width="4" style="6" customWidth="1"/>
    <col min="15628" max="15628" width="5.42578125" style="6" customWidth="1"/>
    <col min="15629" max="15629" width="5.85546875" style="6" customWidth="1"/>
    <col min="15630" max="15630" width="5" style="6" customWidth="1"/>
    <col min="15631" max="15631" width="4.7109375" style="6" customWidth="1"/>
    <col min="15632" max="15633" width="3.7109375" style="6" customWidth="1"/>
    <col min="15634" max="15634" width="5.140625" style="6" customWidth="1"/>
    <col min="15635" max="15635" width="4.140625" style="6" customWidth="1"/>
    <col min="15636" max="15636" width="3.42578125" style="6" customWidth="1"/>
    <col min="15637" max="15637" width="4.140625" style="6" customWidth="1"/>
    <col min="15638" max="15638" width="4.28515625" style="6" customWidth="1"/>
    <col min="15639" max="15639" width="3.5703125" style="6" customWidth="1"/>
    <col min="15640" max="15640" width="4" style="6" customWidth="1"/>
    <col min="15641" max="15641" width="3.42578125" style="6" customWidth="1"/>
    <col min="15642" max="15642" width="7.42578125" style="6" customWidth="1"/>
    <col min="15643" max="15644" width="6.140625" style="6" customWidth="1"/>
    <col min="15645" max="15645" width="6.42578125" style="6" customWidth="1"/>
    <col min="15646" max="15646" width="6" style="6" customWidth="1"/>
    <col min="15647" max="15648" width="6.42578125" style="6" customWidth="1"/>
    <col min="15649" max="15649" width="4.7109375" style="6" customWidth="1"/>
    <col min="15650" max="15650" width="3.42578125" style="6" customWidth="1"/>
    <col min="15651" max="15651" width="5" style="6" customWidth="1"/>
    <col min="15652" max="15652" width="5.140625" style="6" customWidth="1"/>
    <col min="15653" max="15653" width="6.28515625" style="6" customWidth="1"/>
    <col min="15654" max="15872" width="9" style="6"/>
    <col min="15873" max="15873" width="3.7109375" style="6" customWidth="1"/>
    <col min="15874" max="15874" width="20.140625" style="6" customWidth="1"/>
    <col min="15875" max="15875" width="4.42578125" style="6" customWidth="1"/>
    <col min="15876" max="15876" width="4.140625" style="6" customWidth="1"/>
    <col min="15877" max="15877" width="4.28515625" style="6" customWidth="1"/>
    <col min="15878" max="15878" width="4.7109375" style="6" bestFit="1" customWidth="1"/>
    <col min="15879" max="15879" width="4.140625" style="6" bestFit="1" customWidth="1"/>
    <col min="15880" max="15880" width="5.5703125" style="6" customWidth="1"/>
    <col min="15881" max="15881" width="4" style="6" customWidth="1"/>
    <col min="15882" max="15882" width="4.7109375" style="6" customWidth="1"/>
    <col min="15883" max="15883" width="4" style="6" customWidth="1"/>
    <col min="15884" max="15884" width="5.42578125" style="6" customWidth="1"/>
    <col min="15885" max="15885" width="5.85546875" style="6" customWidth="1"/>
    <col min="15886" max="15886" width="5" style="6" customWidth="1"/>
    <col min="15887" max="15887" width="4.7109375" style="6" customWidth="1"/>
    <col min="15888" max="15889" width="3.7109375" style="6" customWidth="1"/>
    <col min="15890" max="15890" width="5.140625" style="6" customWidth="1"/>
    <col min="15891" max="15891" width="4.140625" style="6" customWidth="1"/>
    <col min="15892" max="15892" width="3.42578125" style="6" customWidth="1"/>
    <col min="15893" max="15893" width="4.140625" style="6" customWidth="1"/>
    <col min="15894" max="15894" width="4.28515625" style="6" customWidth="1"/>
    <col min="15895" max="15895" width="3.5703125" style="6" customWidth="1"/>
    <col min="15896" max="15896" width="4" style="6" customWidth="1"/>
    <col min="15897" max="15897" width="3.42578125" style="6" customWidth="1"/>
    <col min="15898" max="15898" width="7.42578125" style="6" customWidth="1"/>
    <col min="15899" max="15900" width="6.140625" style="6" customWidth="1"/>
    <col min="15901" max="15901" width="6.42578125" style="6" customWidth="1"/>
    <col min="15902" max="15902" width="6" style="6" customWidth="1"/>
    <col min="15903" max="15904" width="6.42578125" style="6" customWidth="1"/>
    <col min="15905" max="15905" width="4.7109375" style="6" customWidth="1"/>
    <col min="15906" max="15906" width="3.42578125" style="6" customWidth="1"/>
    <col min="15907" max="15907" width="5" style="6" customWidth="1"/>
    <col min="15908" max="15908" width="5.140625" style="6" customWidth="1"/>
    <col min="15909" max="15909" width="6.28515625" style="6" customWidth="1"/>
    <col min="15910" max="16128" width="9" style="6"/>
    <col min="16129" max="16129" width="3.7109375" style="6" customWidth="1"/>
    <col min="16130" max="16130" width="20.140625" style="6" customWidth="1"/>
    <col min="16131" max="16131" width="4.42578125" style="6" customWidth="1"/>
    <col min="16132" max="16132" width="4.140625" style="6" customWidth="1"/>
    <col min="16133" max="16133" width="4.28515625" style="6" customWidth="1"/>
    <col min="16134" max="16134" width="4.7109375" style="6" bestFit="1" customWidth="1"/>
    <col min="16135" max="16135" width="4.140625" style="6" bestFit="1" customWidth="1"/>
    <col min="16136" max="16136" width="5.5703125" style="6" customWidth="1"/>
    <col min="16137" max="16137" width="4" style="6" customWidth="1"/>
    <col min="16138" max="16138" width="4.7109375" style="6" customWidth="1"/>
    <col min="16139" max="16139" width="4" style="6" customWidth="1"/>
    <col min="16140" max="16140" width="5.42578125" style="6" customWidth="1"/>
    <col min="16141" max="16141" width="5.85546875" style="6" customWidth="1"/>
    <col min="16142" max="16142" width="5" style="6" customWidth="1"/>
    <col min="16143" max="16143" width="4.7109375" style="6" customWidth="1"/>
    <col min="16144" max="16145" width="3.7109375" style="6" customWidth="1"/>
    <col min="16146" max="16146" width="5.140625" style="6" customWidth="1"/>
    <col min="16147" max="16147" width="4.140625" style="6" customWidth="1"/>
    <col min="16148" max="16148" width="3.42578125" style="6" customWidth="1"/>
    <col min="16149" max="16149" width="4.140625" style="6" customWidth="1"/>
    <col min="16150" max="16150" width="4.28515625" style="6" customWidth="1"/>
    <col min="16151" max="16151" width="3.5703125" style="6" customWidth="1"/>
    <col min="16152" max="16152" width="4" style="6" customWidth="1"/>
    <col min="16153" max="16153" width="3.42578125" style="6" customWidth="1"/>
    <col min="16154" max="16154" width="7.42578125" style="6" customWidth="1"/>
    <col min="16155" max="16156" width="6.140625" style="6" customWidth="1"/>
    <col min="16157" max="16157" width="6.42578125" style="6" customWidth="1"/>
    <col min="16158" max="16158" width="6" style="6" customWidth="1"/>
    <col min="16159" max="16160" width="6.42578125" style="6" customWidth="1"/>
    <col min="16161" max="16161" width="4.7109375" style="6" customWidth="1"/>
    <col min="16162" max="16162" width="3.42578125" style="6" customWidth="1"/>
    <col min="16163" max="16163" width="5" style="6" customWidth="1"/>
    <col min="16164" max="16164" width="5.140625" style="6" customWidth="1"/>
    <col min="16165" max="16165" width="6.28515625" style="6" customWidth="1"/>
    <col min="16166" max="16384" width="9" style="6"/>
  </cols>
  <sheetData>
    <row r="1" spans="1:36">
      <c r="A1" s="138" t="s">
        <v>149</v>
      </c>
      <c r="B1" s="138"/>
      <c r="C1" s="138"/>
      <c r="D1" s="138"/>
      <c r="E1" s="138"/>
      <c r="F1" s="138"/>
      <c r="G1" s="138"/>
      <c r="H1" s="138"/>
      <c r="I1" s="138"/>
      <c r="J1" s="138"/>
      <c r="K1" s="11"/>
      <c r="L1" s="138" t="s">
        <v>139</v>
      </c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0"/>
      <c r="AE1" s="10"/>
      <c r="AF1" s="10"/>
    </row>
    <row r="2" spans="1:36" ht="15.75" customHeight="1">
      <c r="A2" s="139" t="s">
        <v>150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2"/>
      <c r="M2" s="12"/>
      <c r="N2" s="139" t="s">
        <v>0</v>
      </c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0"/>
      <c r="AE2" s="10"/>
      <c r="AF2" s="10"/>
    </row>
    <row r="3" spans="1:36">
      <c r="A3" s="138" t="s">
        <v>151</v>
      </c>
      <c r="B3" s="138"/>
      <c r="C3" s="138"/>
      <c r="D3" s="9"/>
      <c r="E3" s="9"/>
      <c r="F3" s="9"/>
      <c r="G3" s="12"/>
      <c r="H3" s="12"/>
      <c r="I3" s="12"/>
      <c r="J3" s="12"/>
      <c r="K3" s="12"/>
      <c r="L3" s="12"/>
      <c r="M3" s="140" t="s">
        <v>152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6" ht="1.5" customHeight="1">
      <c r="A4" s="12"/>
      <c r="B4" s="13"/>
      <c r="C4" s="12"/>
      <c r="D4" s="12"/>
      <c r="E4" s="9"/>
      <c r="F4" s="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6" ht="26.25" customHeight="1">
      <c r="A5" s="12"/>
      <c r="B5" s="137" t="s">
        <v>153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</row>
    <row r="6" spans="1:36" ht="12.75" customHeight="1">
      <c r="A6" s="12"/>
      <c r="B6" s="13"/>
      <c r="C6" s="134" t="s">
        <v>154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2"/>
      <c r="AF6" s="12"/>
      <c r="AG6" s="130"/>
      <c r="AH6" s="130"/>
    </row>
    <row r="7" spans="1:36" s="14" customFormat="1" ht="12.75" customHeight="1">
      <c r="A7" s="113" t="s">
        <v>1</v>
      </c>
      <c r="B7" s="113" t="s">
        <v>2</v>
      </c>
      <c r="C7" s="120" t="s">
        <v>3</v>
      </c>
      <c r="D7" s="121"/>
      <c r="E7" s="120" t="s">
        <v>4</v>
      </c>
      <c r="F7" s="121"/>
      <c r="G7" s="113" t="s">
        <v>5</v>
      </c>
      <c r="H7" s="113" t="s">
        <v>6</v>
      </c>
      <c r="I7" s="131" t="s">
        <v>7</v>
      </c>
      <c r="J7" s="132"/>
      <c r="K7" s="132"/>
      <c r="L7" s="133"/>
      <c r="M7" s="119" t="s">
        <v>8</v>
      </c>
      <c r="N7" s="119" t="s">
        <v>9</v>
      </c>
      <c r="O7" s="119" t="s">
        <v>10</v>
      </c>
      <c r="P7" s="120" t="s">
        <v>11</v>
      </c>
      <c r="Q7" s="121"/>
      <c r="R7" s="113" t="s">
        <v>12</v>
      </c>
      <c r="S7" s="120" t="s">
        <v>13</v>
      </c>
      <c r="T7" s="121"/>
      <c r="U7" s="113" t="s">
        <v>14</v>
      </c>
      <c r="V7" s="125" t="s">
        <v>15</v>
      </c>
      <c r="W7" s="125"/>
      <c r="X7" s="126" t="s">
        <v>16</v>
      </c>
      <c r="Y7" s="127"/>
      <c r="Z7" s="115" t="s">
        <v>17</v>
      </c>
      <c r="AA7" s="115" t="s">
        <v>18</v>
      </c>
      <c r="AB7" s="115" t="s">
        <v>19</v>
      </c>
      <c r="AC7" s="115" t="s">
        <v>20</v>
      </c>
      <c r="AD7" s="115" t="s">
        <v>21</v>
      </c>
      <c r="AE7" s="115" t="s">
        <v>22</v>
      </c>
      <c r="AF7" s="115" t="s">
        <v>23</v>
      </c>
      <c r="AG7" s="118" t="s">
        <v>24</v>
      </c>
      <c r="AH7" s="118"/>
      <c r="AI7" s="120" t="s">
        <v>25</v>
      </c>
      <c r="AJ7" s="121"/>
    </row>
    <row r="8" spans="1:36" s="14" customFormat="1" ht="38.25" customHeight="1">
      <c r="A8" s="114"/>
      <c r="B8" s="114"/>
      <c r="C8" s="135"/>
      <c r="D8" s="136"/>
      <c r="E8" s="122"/>
      <c r="F8" s="123"/>
      <c r="G8" s="114"/>
      <c r="H8" s="114"/>
      <c r="I8" s="113" t="s">
        <v>26</v>
      </c>
      <c r="J8" s="113" t="s">
        <v>27</v>
      </c>
      <c r="K8" s="113" t="s">
        <v>28</v>
      </c>
      <c r="L8" s="113" t="s">
        <v>29</v>
      </c>
      <c r="M8" s="119"/>
      <c r="N8" s="119"/>
      <c r="O8" s="119"/>
      <c r="P8" s="122"/>
      <c r="Q8" s="123"/>
      <c r="R8" s="114"/>
      <c r="S8" s="122"/>
      <c r="T8" s="123"/>
      <c r="U8" s="114"/>
      <c r="V8" s="125"/>
      <c r="W8" s="125"/>
      <c r="X8" s="128"/>
      <c r="Y8" s="129"/>
      <c r="Z8" s="116"/>
      <c r="AA8" s="116"/>
      <c r="AB8" s="116"/>
      <c r="AC8" s="116"/>
      <c r="AD8" s="116"/>
      <c r="AE8" s="116"/>
      <c r="AF8" s="116"/>
      <c r="AG8" s="118"/>
      <c r="AH8" s="118"/>
      <c r="AI8" s="122"/>
      <c r="AJ8" s="123"/>
    </row>
    <row r="9" spans="1:36" s="14" customFormat="1" ht="59.25" customHeight="1">
      <c r="A9" s="124"/>
      <c r="B9" s="124"/>
      <c r="C9" s="88" t="s">
        <v>30</v>
      </c>
      <c r="D9" s="89" t="s">
        <v>31</v>
      </c>
      <c r="E9" s="88" t="s">
        <v>30</v>
      </c>
      <c r="F9" s="89" t="s">
        <v>31</v>
      </c>
      <c r="G9" s="114"/>
      <c r="H9" s="114"/>
      <c r="I9" s="114"/>
      <c r="J9" s="114"/>
      <c r="K9" s="114"/>
      <c r="L9" s="114"/>
      <c r="M9" s="113"/>
      <c r="N9" s="113"/>
      <c r="O9" s="113"/>
      <c r="P9" s="21" t="s">
        <v>30</v>
      </c>
      <c r="Q9" s="90" t="s">
        <v>31</v>
      </c>
      <c r="R9" s="124"/>
      <c r="S9" s="91" t="s">
        <v>30</v>
      </c>
      <c r="T9" s="91" t="s">
        <v>31</v>
      </c>
      <c r="U9" s="124"/>
      <c r="V9" s="92" t="s">
        <v>30</v>
      </c>
      <c r="W9" s="88" t="s">
        <v>31</v>
      </c>
      <c r="X9" s="21" t="s">
        <v>30</v>
      </c>
      <c r="Y9" s="21" t="s">
        <v>31</v>
      </c>
      <c r="Z9" s="117"/>
      <c r="AA9" s="117"/>
      <c r="AB9" s="117"/>
      <c r="AC9" s="117"/>
      <c r="AD9" s="117"/>
      <c r="AE9" s="117"/>
      <c r="AF9" s="117"/>
      <c r="AG9" s="93" t="s">
        <v>32</v>
      </c>
      <c r="AH9" s="93" t="s">
        <v>33</v>
      </c>
      <c r="AI9" s="21" t="s">
        <v>34</v>
      </c>
      <c r="AJ9" s="21" t="s">
        <v>35</v>
      </c>
    </row>
    <row r="10" spans="1:36" s="19" customFormat="1" ht="15.75" customHeight="1">
      <c r="A10" s="16">
        <v>1</v>
      </c>
      <c r="B10" s="17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7">
        <v>13</v>
      </c>
      <c r="N10" s="17">
        <v>14</v>
      </c>
      <c r="O10" s="17">
        <v>15</v>
      </c>
      <c r="P10" s="16">
        <v>16</v>
      </c>
      <c r="Q10" s="18">
        <v>17</v>
      </c>
      <c r="R10" s="16">
        <v>18</v>
      </c>
      <c r="S10" s="16">
        <v>19</v>
      </c>
      <c r="T10" s="16">
        <v>20</v>
      </c>
      <c r="U10" s="16">
        <v>21</v>
      </c>
      <c r="V10" s="18">
        <v>22</v>
      </c>
      <c r="W10" s="16">
        <v>23</v>
      </c>
      <c r="X10" s="16">
        <v>24</v>
      </c>
      <c r="Y10" s="16">
        <v>25</v>
      </c>
      <c r="Z10" s="16">
        <v>26</v>
      </c>
      <c r="AA10" s="16">
        <v>27</v>
      </c>
      <c r="AB10" s="16">
        <v>28</v>
      </c>
      <c r="AC10" s="16">
        <v>29</v>
      </c>
      <c r="AD10" s="16">
        <v>30</v>
      </c>
      <c r="AE10" s="16">
        <v>31</v>
      </c>
      <c r="AF10" s="16">
        <v>32</v>
      </c>
      <c r="AG10" s="16">
        <v>33</v>
      </c>
      <c r="AH10" s="16">
        <v>34</v>
      </c>
      <c r="AI10" s="16">
        <v>35</v>
      </c>
      <c r="AJ10" s="16">
        <v>36</v>
      </c>
    </row>
    <row r="11" spans="1:36" s="4" customFormat="1" ht="15.75" customHeight="1">
      <c r="A11" s="103" t="s">
        <v>36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5"/>
      <c r="AI11" s="20"/>
      <c r="AJ11" s="20"/>
    </row>
    <row r="12" spans="1:36" s="4" customFormat="1" ht="15.75" customHeight="1">
      <c r="A12" s="1">
        <v>1</v>
      </c>
      <c r="B12" s="8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4" customFormat="1" ht="15.75" customHeight="1">
      <c r="A13" s="1">
        <v>2</v>
      </c>
      <c r="B13" s="8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4" customFormat="1" ht="15.75" customHeight="1">
      <c r="A14" s="1">
        <v>3</v>
      </c>
      <c r="B14" s="8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  <c r="AA14" s="1"/>
      <c r="AB14" s="1"/>
      <c r="AC14" s="3"/>
      <c r="AD14" s="3"/>
      <c r="AE14" s="1"/>
      <c r="AF14" s="1"/>
      <c r="AG14" s="1"/>
      <c r="AH14" s="1"/>
      <c r="AI14" s="1"/>
      <c r="AJ14" s="1"/>
    </row>
    <row r="15" spans="1:36" s="4" customFormat="1" ht="15.75" customHeight="1">
      <c r="A15" s="1">
        <v>4</v>
      </c>
      <c r="B15" s="21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  <c r="AA15" s="1"/>
      <c r="AB15" s="1"/>
      <c r="AC15" s="3"/>
      <c r="AD15" s="3"/>
      <c r="AE15" s="1"/>
      <c r="AF15" s="1"/>
      <c r="AG15" s="1"/>
      <c r="AH15" s="1"/>
      <c r="AI15" s="1"/>
      <c r="AJ15" s="1"/>
    </row>
    <row r="16" spans="1:36" s="4" customFormat="1" ht="15.75" customHeight="1">
      <c r="A16" s="1">
        <v>5</v>
      </c>
      <c r="B16" s="8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4" customFormat="1" ht="15.75" customHeight="1">
      <c r="A17" s="1">
        <v>6</v>
      </c>
      <c r="B17" s="8" t="s">
        <v>140</v>
      </c>
      <c r="C17" s="3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  <c r="AA17" s="3"/>
      <c r="AB17" s="3"/>
      <c r="AC17" s="3"/>
      <c r="AD17" s="3"/>
      <c r="AE17" s="1"/>
      <c r="AF17" s="1"/>
      <c r="AG17" s="1"/>
      <c r="AH17" s="1"/>
      <c r="AI17" s="1"/>
      <c r="AJ17" s="1"/>
    </row>
    <row r="18" spans="1:36" s="4" customFormat="1" ht="15.75" customHeight="1">
      <c r="A18" s="1">
        <v>7</v>
      </c>
      <c r="B18" s="8" t="s">
        <v>42</v>
      </c>
      <c r="C18" s="3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  <c r="AA18" s="3"/>
      <c r="AB18" s="3"/>
      <c r="AC18" s="3"/>
      <c r="AD18" s="3"/>
      <c r="AE18" s="1"/>
      <c r="AF18" s="1"/>
      <c r="AG18" s="1"/>
      <c r="AH18" s="1"/>
      <c r="AI18" s="1"/>
      <c r="AJ18" s="1"/>
    </row>
    <row r="19" spans="1:36" s="4" customFormat="1" ht="15.75" customHeight="1">
      <c r="A19" s="1">
        <v>8</v>
      </c>
      <c r="B19" s="8" t="s">
        <v>43</v>
      </c>
      <c r="C19" s="3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  <c r="AA19" s="3"/>
      <c r="AB19" s="3"/>
      <c r="AC19" s="3"/>
      <c r="AD19" s="3"/>
      <c r="AE19" s="1"/>
      <c r="AF19" s="1"/>
      <c r="AG19" s="1"/>
      <c r="AH19" s="1"/>
      <c r="AI19" s="1"/>
      <c r="AJ19" s="1"/>
    </row>
    <row r="20" spans="1:36" s="4" customFormat="1" ht="15.75" customHeight="1">
      <c r="A20" s="1">
        <v>9</v>
      </c>
      <c r="B20" s="8" t="s">
        <v>138</v>
      </c>
      <c r="C20" s="3"/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/>
      <c r="AA20" s="3"/>
      <c r="AB20" s="3"/>
      <c r="AC20" s="3"/>
      <c r="AD20" s="3"/>
      <c r="AE20" s="1"/>
      <c r="AF20" s="1"/>
      <c r="AG20" s="1"/>
      <c r="AH20" s="1"/>
      <c r="AI20" s="1"/>
      <c r="AJ20" s="1"/>
    </row>
    <row r="21" spans="1:36" s="4" customFormat="1" ht="15.75" customHeight="1">
      <c r="A21" s="1">
        <v>10</v>
      </c>
      <c r="B21" s="8" t="s">
        <v>44</v>
      </c>
      <c r="C21" s="3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  <c r="AA21" s="3"/>
      <c r="AB21" s="3"/>
      <c r="AC21" s="3"/>
      <c r="AD21" s="3"/>
      <c r="AE21" s="1"/>
      <c r="AF21" s="1"/>
      <c r="AG21" s="1"/>
      <c r="AH21" s="1"/>
      <c r="AI21" s="1"/>
      <c r="AJ21" s="1"/>
    </row>
    <row r="22" spans="1:36" s="4" customFormat="1" ht="15.75" customHeight="1">
      <c r="A22" s="1">
        <v>11</v>
      </c>
      <c r="B22" s="8" t="s">
        <v>45</v>
      </c>
      <c r="C22" s="3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/>
      <c r="AA22" s="3"/>
      <c r="AB22" s="3"/>
      <c r="AC22" s="3"/>
      <c r="AD22" s="3"/>
      <c r="AE22" s="1"/>
      <c r="AF22" s="1"/>
      <c r="AG22" s="1"/>
      <c r="AH22" s="1"/>
      <c r="AI22" s="1"/>
      <c r="AJ22" s="1"/>
    </row>
    <row r="23" spans="1:36" s="4" customFormat="1" ht="15.75" customHeight="1">
      <c r="A23" s="1">
        <v>12</v>
      </c>
      <c r="B23" s="8" t="s">
        <v>141</v>
      </c>
      <c r="C23" s="3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/>
      <c r="AA23" s="3"/>
      <c r="AB23" s="3"/>
      <c r="AC23" s="3"/>
      <c r="AD23" s="3"/>
      <c r="AE23" s="1"/>
      <c r="AF23" s="1"/>
      <c r="AG23" s="1"/>
      <c r="AH23" s="1"/>
      <c r="AI23" s="1"/>
      <c r="AJ23" s="1"/>
    </row>
    <row r="24" spans="1:36" s="4" customFormat="1" ht="15.75" customHeight="1">
      <c r="A24" s="1">
        <v>13</v>
      </c>
      <c r="B24" s="8" t="s">
        <v>46</v>
      </c>
      <c r="C24" s="3"/>
      <c r="D24" s="1"/>
      <c r="E24" s="1"/>
      <c r="F24" s="1"/>
      <c r="G24" s="1"/>
      <c r="H24" s="1"/>
      <c r="I24" s="1"/>
      <c r="J24" s="1"/>
      <c r="K24" s="1"/>
      <c r="L24" s="1"/>
      <c r="M24" s="2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/>
      <c r="AA24" s="3"/>
      <c r="AB24" s="3"/>
      <c r="AC24" s="3"/>
      <c r="AD24" s="3"/>
      <c r="AE24" s="1"/>
      <c r="AF24" s="1"/>
      <c r="AG24" s="1"/>
      <c r="AH24" s="1"/>
      <c r="AI24" s="5"/>
      <c r="AJ24" s="5"/>
    </row>
    <row r="25" spans="1:36" s="4" customFormat="1" ht="15.75" customHeight="1">
      <c r="A25" s="1">
        <v>14</v>
      </c>
      <c r="B25" s="8" t="s">
        <v>142</v>
      </c>
      <c r="C25" s="3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/>
      <c r="AA25" s="3"/>
      <c r="AB25" s="3"/>
      <c r="AC25" s="3"/>
      <c r="AD25" s="3"/>
      <c r="AE25" s="1"/>
      <c r="AF25" s="1"/>
      <c r="AG25" s="1"/>
      <c r="AH25" s="1"/>
      <c r="AI25" s="5"/>
      <c r="AJ25" s="5"/>
    </row>
    <row r="26" spans="1:36" s="4" customFormat="1" ht="15.75" customHeight="1">
      <c r="A26" s="1">
        <v>15</v>
      </c>
      <c r="B26" s="8" t="s">
        <v>47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/>
      <c r="AA26" s="3"/>
      <c r="AB26" s="3"/>
      <c r="AC26" s="3"/>
      <c r="AD26" s="3"/>
      <c r="AE26" s="1"/>
      <c r="AF26" s="1"/>
      <c r="AG26" s="1"/>
      <c r="AH26" s="1"/>
      <c r="AI26" s="5"/>
      <c r="AJ26" s="5"/>
    </row>
    <row r="27" spans="1:36" s="4" customFormat="1" ht="15.75" customHeight="1">
      <c r="A27" s="1">
        <v>16</v>
      </c>
      <c r="B27" s="8" t="s">
        <v>48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/>
      <c r="AA27" s="3"/>
      <c r="AB27" s="3"/>
      <c r="AC27" s="3"/>
      <c r="AD27" s="3"/>
      <c r="AE27" s="1"/>
      <c r="AF27" s="1"/>
      <c r="AG27" s="1"/>
      <c r="AH27" s="1"/>
      <c r="AI27" s="5"/>
      <c r="AJ27" s="5"/>
    </row>
    <row r="28" spans="1:36" s="4" customFormat="1" ht="15.75" customHeight="1">
      <c r="A28" s="1"/>
      <c r="B28" s="15" t="s">
        <v>49</v>
      </c>
      <c r="C28" s="23">
        <f>SUM(C12:C27)</f>
        <v>0</v>
      </c>
      <c r="D28" s="23">
        <f t="shared" ref="D28:AJ28" si="0">SUM(D12:D27)</f>
        <v>0</v>
      </c>
      <c r="E28" s="23">
        <f t="shared" si="0"/>
        <v>0</v>
      </c>
      <c r="F28" s="23">
        <f t="shared" si="0"/>
        <v>0</v>
      </c>
      <c r="G28" s="23">
        <f t="shared" si="0"/>
        <v>0</v>
      </c>
      <c r="H28" s="23">
        <f t="shared" si="0"/>
        <v>0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0</v>
      </c>
      <c r="M28" s="100">
        <f>100</f>
        <v>100</v>
      </c>
      <c r="N28" s="23">
        <f t="shared" si="0"/>
        <v>0</v>
      </c>
      <c r="O28" s="23">
        <f t="shared" si="0"/>
        <v>0</v>
      </c>
      <c r="P28" s="23">
        <f t="shared" si="0"/>
        <v>0</v>
      </c>
      <c r="Q28" s="23">
        <f t="shared" si="0"/>
        <v>0</v>
      </c>
      <c r="R28" s="23">
        <f t="shared" si="0"/>
        <v>0</v>
      </c>
      <c r="S28" s="23">
        <f t="shared" si="0"/>
        <v>0</v>
      </c>
      <c r="T28" s="23">
        <f t="shared" si="0"/>
        <v>0</v>
      </c>
      <c r="U28" s="23">
        <f t="shared" si="0"/>
        <v>0</v>
      </c>
      <c r="V28" s="23">
        <f t="shared" si="0"/>
        <v>0</v>
      </c>
      <c r="W28" s="23">
        <f t="shared" si="0"/>
        <v>0</v>
      </c>
      <c r="X28" s="23">
        <f t="shared" si="0"/>
        <v>0</v>
      </c>
      <c r="Y28" s="23">
        <f t="shared" si="0"/>
        <v>0</v>
      </c>
      <c r="Z28" s="23">
        <f t="shared" si="0"/>
        <v>0</v>
      </c>
      <c r="AA28" s="23">
        <f t="shared" si="0"/>
        <v>0</v>
      </c>
      <c r="AB28" s="23">
        <f t="shared" si="0"/>
        <v>0</v>
      </c>
      <c r="AC28" s="23">
        <f t="shared" si="0"/>
        <v>0</v>
      </c>
      <c r="AD28" s="23">
        <f t="shared" si="0"/>
        <v>0</v>
      </c>
      <c r="AE28" s="23">
        <f t="shared" si="0"/>
        <v>0</v>
      </c>
      <c r="AF28" s="23">
        <f t="shared" si="0"/>
        <v>0</v>
      </c>
      <c r="AG28" s="23">
        <f t="shared" si="0"/>
        <v>0</v>
      </c>
      <c r="AH28" s="23">
        <f t="shared" si="0"/>
        <v>0</v>
      </c>
      <c r="AI28" s="23">
        <f t="shared" si="0"/>
        <v>0</v>
      </c>
      <c r="AJ28" s="23">
        <f t="shared" si="0"/>
        <v>0</v>
      </c>
    </row>
    <row r="29" spans="1:36" s="4" customFormat="1" ht="15.75" customHeight="1">
      <c r="A29" s="103" t="s">
        <v>143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5"/>
      <c r="AI29" s="24"/>
      <c r="AJ29" s="5"/>
    </row>
    <row r="30" spans="1:36" ht="15.75" customHeight="1">
      <c r="A30" s="5">
        <v>1</v>
      </c>
      <c r="B30" s="8" t="s">
        <v>50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22"/>
      <c r="N30" s="2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  <c r="AA30" s="3"/>
      <c r="AB30" s="1"/>
      <c r="AC30" s="1"/>
      <c r="AD30" s="1"/>
      <c r="AE30" s="1"/>
      <c r="AF30" s="1"/>
      <c r="AG30" s="1"/>
      <c r="AH30" s="1"/>
      <c r="AI30" s="5"/>
      <c r="AJ30" s="5"/>
    </row>
    <row r="31" spans="1:36" ht="15.75" customHeight="1">
      <c r="A31" s="5">
        <v>2</v>
      </c>
      <c r="B31" s="8" t="s">
        <v>51</v>
      </c>
      <c r="C31" s="26"/>
      <c r="D31" s="26"/>
      <c r="E31" s="26"/>
      <c r="F31" s="26"/>
      <c r="G31" s="27"/>
      <c r="H31" s="26"/>
      <c r="I31" s="26"/>
      <c r="J31" s="26"/>
      <c r="K31" s="26"/>
      <c r="L31" s="26"/>
      <c r="M31" s="28"/>
      <c r="N31" s="29"/>
      <c r="O31" s="27"/>
      <c r="P31" s="26"/>
      <c r="Q31" s="30"/>
      <c r="R31" s="26"/>
      <c r="S31" s="26"/>
      <c r="T31" s="26"/>
      <c r="U31" s="26"/>
      <c r="V31" s="30"/>
      <c r="W31" s="26"/>
      <c r="X31" s="26"/>
      <c r="Y31" s="26"/>
      <c r="Z31" s="35"/>
      <c r="AA31" s="35"/>
      <c r="AB31" s="26"/>
      <c r="AC31" s="26"/>
      <c r="AD31" s="26"/>
      <c r="AE31" s="26"/>
      <c r="AF31" s="26"/>
      <c r="AG31" s="26"/>
      <c r="AH31" s="26"/>
      <c r="AI31" s="5"/>
      <c r="AJ31" s="5"/>
    </row>
    <row r="32" spans="1:36" ht="15.75" customHeight="1">
      <c r="A32" s="5">
        <v>3</v>
      </c>
      <c r="B32" s="39" t="s">
        <v>52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22"/>
      <c r="N32" s="3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2"/>
      <c r="AJ32" s="32"/>
    </row>
    <row r="33" spans="1:36" ht="15.75" customHeight="1">
      <c r="A33" s="5">
        <v>4</v>
      </c>
      <c r="B33" s="8" t="s">
        <v>133</v>
      </c>
      <c r="C33" s="3"/>
      <c r="D33" s="3"/>
      <c r="E33" s="3"/>
      <c r="F33" s="3"/>
      <c r="G33" s="3"/>
      <c r="H33" s="1"/>
      <c r="I33" s="1"/>
      <c r="J33" s="1"/>
      <c r="K33" s="1"/>
      <c r="L33" s="1"/>
      <c r="M33" s="2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/>
      <c r="AA33" s="3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.75" customHeight="1">
      <c r="A34" s="5">
        <v>5</v>
      </c>
      <c r="B34" s="8" t="s">
        <v>132</v>
      </c>
      <c r="C34" s="3"/>
      <c r="D34" s="3"/>
      <c r="E34" s="3"/>
      <c r="F34" s="3"/>
      <c r="G34" s="96"/>
      <c r="H34" s="1"/>
      <c r="I34" s="1"/>
      <c r="J34" s="1"/>
      <c r="K34" s="1"/>
      <c r="L34" s="1"/>
      <c r="M34" s="2"/>
      <c r="N34" s="25"/>
      <c r="O34" s="21"/>
      <c r="P34" s="1"/>
      <c r="Q34" s="33"/>
      <c r="R34" s="1"/>
      <c r="S34" s="1"/>
      <c r="T34" s="1"/>
      <c r="U34" s="1"/>
      <c r="V34" s="33"/>
      <c r="W34" s="1"/>
      <c r="X34" s="1"/>
      <c r="Y34" s="1"/>
      <c r="Z34" s="3"/>
      <c r="AA34" s="3"/>
      <c r="AB34" s="1"/>
      <c r="AC34" s="1"/>
      <c r="AD34" s="1"/>
      <c r="AE34" s="1"/>
      <c r="AF34" s="1"/>
      <c r="AG34" s="1"/>
      <c r="AH34" s="1"/>
      <c r="AI34" s="5"/>
      <c r="AJ34" s="5"/>
    </row>
    <row r="35" spans="1:36" ht="15.75" customHeight="1">
      <c r="A35" s="5">
        <v>6</v>
      </c>
      <c r="B35" s="8" t="s">
        <v>134</v>
      </c>
      <c r="C35" s="1"/>
      <c r="D35" s="1"/>
      <c r="E35" s="1"/>
      <c r="F35" s="1"/>
      <c r="G35" s="21"/>
      <c r="H35" s="1"/>
      <c r="I35" s="1"/>
      <c r="J35" s="1"/>
      <c r="K35" s="1"/>
      <c r="L35" s="1"/>
      <c r="M35" s="2"/>
      <c r="N35" s="25"/>
      <c r="O35" s="21"/>
      <c r="P35" s="1"/>
      <c r="Q35" s="33"/>
      <c r="R35" s="1"/>
      <c r="S35" s="1"/>
      <c r="T35" s="1"/>
      <c r="U35" s="1"/>
      <c r="V35" s="33"/>
      <c r="W35" s="1"/>
      <c r="X35" s="1"/>
      <c r="Y35" s="1"/>
      <c r="Z35" s="3"/>
      <c r="AA35" s="3"/>
      <c r="AB35" s="1"/>
      <c r="AC35" s="1"/>
      <c r="AD35" s="1"/>
      <c r="AE35" s="1"/>
      <c r="AF35" s="1"/>
      <c r="AG35" s="1"/>
      <c r="AH35" s="1"/>
      <c r="AI35" s="5"/>
      <c r="AJ35" s="5"/>
    </row>
    <row r="36" spans="1:36" ht="15.75" customHeight="1">
      <c r="A36" s="5">
        <v>7</v>
      </c>
      <c r="B36" s="8" t="s">
        <v>53</v>
      </c>
      <c r="C36" s="1"/>
      <c r="D36" s="1"/>
      <c r="E36" s="1"/>
      <c r="F36" s="1"/>
      <c r="G36" s="21"/>
      <c r="H36" s="1"/>
      <c r="I36" s="1"/>
      <c r="J36" s="1"/>
      <c r="K36" s="1"/>
      <c r="L36" s="1"/>
      <c r="M36" s="2"/>
      <c r="N36" s="25"/>
      <c r="O36" s="21"/>
      <c r="P36" s="1"/>
      <c r="Q36" s="33"/>
      <c r="R36" s="1"/>
      <c r="S36" s="1"/>
      <c r="T36" s="1"/>
      <c r="U36" s="1"/>
      <c r="V36" s="33"/>
      <c r="W36" s="1"/>
      <c r="X36" s="1"/>
      <c r="Y36" s="1"/>
      <c r="Z36" s="3"/>
      <c r="AA36" s="3"/>
      <c r="AB36" s="1"/>
      <c r="AC36" s="1"/>
      <c r="AD36" s="1"/>
      <c r="AE36" s="1"/>
      <c r="AF36" s="1"/>
      <c r="AG36" s="1"/>
      <c r="AH36" s="1"/>
      <c r="AI36" s="5"/>
      <c r="AJ36" s="5"/>
    </row>
    <row r="37" spans="1:36" ht="15.75" customHeight="1">
      <c r="A37" s="5">
        <v>8</v>
      </c>
      <c r="B37" s="8" t="s">
        <v>135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3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2"/>
      <c r="AJ37" s="32"/>
    </row>
    <row r="38" spans="1:36" ht="15.75" customHeight="1">
      <c r="A38" s="5">
        <v>9</v>
      </c>
      <c r="B38" s="8" t="s">
        <v>136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  <c r="AA38" s="3"/>
      <c r="AB38" s="1"/>
      <c r="AC38" s="1"/>
      <c r="AD38" s="1"/>
      <c r="AE38" s="1"/>
      <c r="AF38" s="1"/>
      <c r="AG38" s="1"/>
      <c r="AH38" s="1"/>
      <c r="AI38" s="5"/>
      <c r="AJ38" s="5"/>
    </row>
    <row r="39" spans="1:36" ht="15.75" customHeight="1">
      <c r="A39" s="5">
        <v>10</v>
      </c>
      <c r="B39" s="34" t="s">
        <v>54</v>
      </c>
      <c r="C39" s="3"/>
      <c r="D39" s="3"/>
      <c r="E39" s="3"/>
      <c r="F39" s="3"/>
      <c r="G39" s="3"/>
      <c r="H39" s="1"/>
      <c r="I39" s="1"/>
      <c r="J39" s="1"/>
      <c r="K39" s="1"/>
      <c r="L39" s="1"/>
      <c r="M39" s="22"/>
      <c r="N39" s="2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  <c r="AA39" s="3"/>
      <c r="AB39" s="1"/>
      <c r="AC39" s="1"/>
      <c r="AD39" s="1"/>
      <c r="AE39" s="1"/>
      <c r="AF39" s="1"/>
      <c r="AG39" s="1"/>
      <c r="AH39" s="1"/>
      <c r="AI39" s="5"/>
      <c r="AJ39" s="5"/>
    </row>
    <row r="40" spans="1:36" ht="15.75" customHeight="1">
      <c r="A40" s="5">
        <v>11</v>
      </c>
      <c r="B40" s="8" t="s">
        <v>55</v>
      </c>
      <c r="C40" s="3"/>
      <c r="D40" s="3"/>
      <c r="E40" s="3"/>
      <c r="F40" s="3"/>
      <c r="G40" s="3"/>
      <c r="H40" s="1"/>
      <c r="I40" s="1"/>
      <c r="J40" s="1"/>
      <c r="K40" s="1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  <c r="AA40" s="3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.75" customHeight="1">
      <c r="A41" s="5">
        <v>12</v>
      </c>
      <c r="B41" s="8" t="s">
        <v>56</v>
      </c>
      <c r="C41" s="1"/>
      <c r="D41" s="1"/>
      <c r="E41" s="1"/>
      <c r="F41" s="1"/>
      <c r="G41" s="21"/>
      <c r="H41" s="1"/>
      <c r="I41" s="1"/>
      <c r="J41" s="1"/>
      <c r="K41" s="1"/>
      <c r="L41" s="1"/>
      <c r="M41" s="7"/>
      <c r="N41" s="25"/>
      <c r="O41" s="21"/>
      <c r="P41" s="1"/>
      <c r="Q41" s="33"/>
      <c r="R41" s="1"/>
      <c r="S41" s="1"/>
      <c r="T41" s="1"/>
      <c r="U41" s="1"/>
      <c r="V41" s="33"/>
      <c r="W41" s="1"/>
      <c r="X41" s="1"/>
      <c r="Y41" s="1"/>
      <c r="Z41" s="3"/>
      <c r="AA41" s="3"/>
      <c r="AB41" s="1"/>
      <c r="AC41" s="1"/>
      <c r="AD41" s="1"/>
      <c r="AE41" s="1"/>
      <c r="AF41" s="1"/>
      <c r="AG41" s="1"/>
      <c r="AH41" s="1"/>
      <c r="AI41" s="5"/>
      <c r="AJ41" s="5"/>
    </row>
    <row r="42" spans="1:36" ht="15.75" customHeight="1">
      <c r="A42" s="5">
        <v>13</v>
      </c>
      <c r="B42" s="8" t="s">
        <v>57</v>
      </c>
      <c r="C42" s="1"/>
      <c r="D42" s="1"/>
      <c r="E42" s="1"/>
      <c r="F42" s="1"/>
      <c r="G42" s="21"/>
      <c r="H42" s="1"/>
      <c r="I42" s="1"/>
      <c r="J42" s="1"/>
      <c r="K42" s="1"/>
      <c r="L42" s="1"/>
      <c r="M42" s="2"/>
      <c r="N42" s="25"/>
      <c r="O42" s="21"/>
      <c r="P42" s="1"/>
      <c r="Q42" s="33"/>
      <c r="R42" s="1"/>
      <c r="S42" s="1"/>
      <c r="T42" s="1"/>
      <c r="U42" s="1"/>
      <c r="V42" s="33"/>
      <c r="W42" s="1"/>
      <c r="X42" s="1"/>
      <c r="Y42" s="1"/>
      <c r="Z42" s="3"/>
      <c r="AA42" s="3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.75" customHeight="1">
      <c r="A43" s="5">
        <v>14</v>
      </c>
      <c r="B43" s="8" t="s">
        <v>58</v>
      </c>
      <c r="C43" s="1"/>
      <c r="D43" s="1"/>
      <c r="E43" s="1"/>
      <c r="F43" s="1"/>
      <c r="G43" s="21"/>
      <c r="H43" s="1"/>
      <c r="I43" s="1"/>
      <c r="J43" s="1"/>
      <c r="K43" s="1"/>
      <c r="L43" s="1"/>
      <c r="M43" s="7"/>
      <c r="N43" s="25"/>
      <c r="O43" s="21"/>
      <c r="P43" s="1"/>
      <c r="Q43" s="33"/>
      <c r="R43" s="1"/>
      <c r="S43" s="1"/>
      <c r="T43" s="1"/>
      <c r="U43" s="1"/>
      <c r="V43" s="33"/>
      <c r="W43" s="1"/>
      <c r="X43" s="1"/>
      <c r="Y43" s="1"/>
      <c r="Z43" s="3"/>
      <c r="AA43" s="3"/>
      <c r="AB43" s="1"/>
      <c r="AC43" s="1"/>
      <c r="AD43" s="1"/>
      <c r="AE43" s="1"/>
      <c r="AF43" s="1"/>
      <c r="AG43" s="1"/>
      <c r="AH43" s="1"/>
      <c r="AI43" s="5"/>
      <c r="AJ43" s="5"/>
    </row>
    <row r="44" spans="1:36" ht="15.75" customHeight="1">
      <c r="A44" s="5">
        <v>15</v>
      </c>
      <c r="B44" s="8" t="s">
        <v>59</v>
      </c>
      <c r="C44" s="1"/>
      <c r="D44" s="1"/>
      <c r="E44" s="1"/>
      <c r="F44" s="1"/>
      <c r="G44" s="21"/>
      <c r="H44" s="1"/>
      <c r="I44" s="1"/>
      <c r="J44" s="1"/>
      <c r="K44" s="1"/>
      <c r="L44" s="1"/>
      <c r="M44" s="2"/>
      <c r="N44" s="25"/>
      <c r="O44" s="21"/>
      <c r="P44" s="1"/>
      <c r="Q44" s="33"/>
      <c r="R44" s="1"/>
      <c r="S44" s="1"/>
      <c r="T44" s="1"/>
      <c r="U44" s="1"/>
      <c r="V44" s="33"/>
      <c r="W44" s="1"/>
      <c r="X44" s="1"/>
      <c r="Y44" s="1"/>
      <c r="Z44" s="3"/>
      <c r="AA44" s="3"/>
      <c r="AB44" s="1"/>
      <c r="AC44" s="1"/>
      <c r="AD44" s="1"/>
      <c r="AE44" s="1"/>
      <c r="AF44" s="1"/>
      <c r="AG44" s="1"/>
      <c r="AH44" s="1"/>
      <c r="AI44" s="5"/>
      <c r="AJ44" s="5"/>
    </row>
    <row r="45" spans="1:36" ht="15.75" customHeight="1">
      <c r="A45" s="5">
        <v>16</v>
      </c>
      <c r="B45" s="8" t="s">
        <v>60</v>
      </c>
      <c r="C45" s="1"/>
      <c r="D45" s="1"/>
      <c r="E45" s="1"/>
      <c r="F45" s="1"/>
      <c r="G45" s="21"/>
      <c r="H45" s="1"/>
      <c r="I45" s="1"/>
      <c r="J45" s="1"/>
      <c r="K45" s="1"/>
      <c r="L45" s="1"/>
      <c r="M45" s="2"/>
      <c r="N45" s="25"/>
      <c r="O45" s="21"/>
      <c r="P45" s="1"/>
      <c r="Q45" s="33"/>
      <c r="R45" s="1"/>
      <c r="S45" s="1"/>
      <c r="T45" s="1"/>
      <c r="U45" s="1"/>
      <c r="V45" s="33"/>
      <c r="W45" s="1"/>
      <c r="X45" s="1"/>
      <c r="Y45" s="1"/>
      <c r="Z45" s="3"/>
      <c r="AA45" s="3"/>
      <c r="AB45" s="1"/>
      <c r="AC45" s="1"/>
      <c r="AD45" s="1"/>
      <c r="AE45" s="1"/>
      <c r="AF45" s="1"/>
      <c r="AG45" s="1"/>
      <c r="AH45" s="1"/>
      <c r="AI45" s="5"/>
      <c r="AJ45" s="5"/>
    </row>
    <row r="46" spans="1:36" ht="15.75" customHeight="1">
      <c r="A46" s="5">
        <v>17</v>
      </c>
      <c r="B46" s="34" t="s">
        <v>61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  <c r="AA46" s="3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.75" customHeight="1">
      <c r="A47" s="5">
        <v>18</v>
      </c>
      <c r="B47" s="34" t="s">
        <v>62</v>
      </c>
      <c r="C47" s="1"/>
      <c r="D47" s="1"/>
      <c r="E47" s="1"/>
      <c r="F47" s="1"/>
      <c r="G47" s="21"/>
      <c r="H47" s="1"/>
      <c r="I47" s="1"/>
      <c r="J47" s="1"/>
      <c r="K47" s="1"/>
      <c r="L47" s="1"/>
      <c r="M47" s="7"/>
      <c r="N47" s="25"/>
      <c r="O47" s="21"/>
      <c r="P47" s="1"/>
      <c r="Q47" s="33"/>
      <c r="R47" s="1"/>
      <c r="S47" s="1"/>
      <c r="T47" s="1"/>
      <c r="U47" s="1"/>
      <c r="V47" s="33"/>
      <c r="W47" s="1"/>
      <c r="X47" s="1"/>
      <c r="Y47" s="1"/>
      <c r="Z47" s="3"/>
      <c r="AA47" s="3"/>
      <c r="AB47" s="1"/>
      <c r="AC47" s="1"/>
      <c r="AD47" s="1"/>
      <c r="AE47" s="1"/>
      <c r="AF47" s="1"/>
      <c r="AG47" s="1"/>
      <c r="AH47" s="1"/>
      <c r="AI47" s="5"/>
      <c r="AJ47" s="5"/>
    </row>
    <row r="48" spans="1:36" ht="15.75" customHeight="1">
      <c r="A48" s="5">
        <v>19</v>
      </c>
      <c r="B48" s="8" t="s">
        <v>130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2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  <c r="AA48" s="3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5.75" customHeight="1">
      <c r="A49" s="5">
        <v>20</v>
      </c>
      <c r="B49" s="8" t="s">
        <v>63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/>
      <c r="AA49" s="3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.75" customHeight="1">
      <c r="A50" s="5">
        <v>21</v>
      </c>
      <c r="B50" s="8" t="s">
        <v>64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/>
      <c r="AA50" s="3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5.75" customHeight="1">
      <c r="A51" s="5">
        <v>22</v>
      </c>
      <c r="B51" s="34" t="s">
        <v>65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22"/>
      <c r="N51" s="25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  <c r="AA51" s="3"/>
      <c r="AB51" s="1"/>
      <c r="AC51" s="1"/>
      <c r="AD51" s="1"/>
      <c r="AE51" s="1"/>
      <c r="AF51" s="1"/>
      <c r="AG51" s="1"/>
      <c r="AH51" s="1"/>
      <c r="AI51" s="5"/>
      <c r="AJ51" s="5"/>
    </row>
    <row r="52" spans="1:36" ht="15.75" customHeight="1">
      <c r="A52" s="5">
        <v>23</v>
      </c>
      <c r="B52" s="8" t="s">
        <v>129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  <c r="AA52" s="3"/>
      <c r="AB52" s="1"/>
      <c r="AC52" s="1"/>
      <c r="AD52" s="1"/>
      <c r="AE52" s="1"/>
      <c r="AF52" s="1"/>
      <c r="AG52" s="1"/>
      <c r="AH52" s="1"/>
      <c r="AI52" s="5"/>
      <c r="AJ52" s="5"/>
    </row>
    <row r="53" spans="1:36" ht="15.75" customHeight="1">
      <c r="A53" s="5">
        <v>24</v>
      </c>
      <c r="B53" s="8" t="s">
        <v>128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2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5.75" customHeight="1">
      <c r="A54" s="5">
        <v>25</v>
      </c>
      <c r="B54" s="8" t="s">
        <v>131</v>
      </c>
      <c r="C54" s="1"/>
      <c r="D54" s="1"/>
      <c r="E54" s="1"/>
      <c r="F54" s="1"/>
      <c r="G54" s="21"/>
      <c r="H54" s="1"/>
      <c r="I54" s="1"/>
      <c r="J54" s="1"/>
      <c r="K54" s="1"/>
      <c r="L54" s="1"/>
      <c r="M54" s="7"/>
      <c r="N54" s="25"/>
      <c r="O54" s="21"/>
      <c r="P54" s="1"/>
      <c r="Q54" s="33"/>
      <c r="R54" s="1"/>
      <c r="S54" s="1"/>
      <c r="T54" s="1"/>
      <c r="U54" s="1"/>
      <c r="V54" s="33"/>
      <c r="W54" s="1"/>
      <c r="X54" s="1"/>
      <c r="Y54" s="1"/>
      <c r="Z54" s="3"/>
      <c r="AA54" s="3"/>
      <c r="AB54" s="1"/>
      <c r="AC54" s="1"/>
      <c r="AD54" s="1"/>
      <c r="AE54" s="1"/>
      <c r="AF54" s="1"/>
      <c r="AG54" s="1"/>
      <c r="AH54" s="1"/>
      <c r="AI54" s="1"/>
      <c r="AJ54" s="33"/>
    </row>
    <row r="55" spans="1:36" ht="15.75" customHeight="1">
      <c r="A55" s="5">
        <v>26</v>
      </c>
      <c r="B55" s="8" t="s">
        <v>66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5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/>
      <c r="AA55" s="3"/>
      <c r="AB55" s="1"/>
      <c r="AC55" s="1"/>
      <c r="AD55" s="1"/>
      <c r="AE55" s="1"/>
      <c r="AF55" s="1"/>
      <c r="AG55" s="1"/>
      <c r="AH55" s="1"/>
      <c r="AI55" s="5"/>
      <c r="AJ55" s="5"/>
    </row>
    <row r="56" spans="1:36" ht="15.75" customHeight="1">
      <c r="A56" s="5">
        <v>27</v>
      </c>
      <c r="B56" s="34" t="s">
        <v>67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28"/>
      <c r="N56" s="36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7"/>
      <c r="AJ56" s="37"/>
    </row>
    <row r="57" spans="1:36" ht="15.75" customHeight="1">
      <c r="A57" s="5">
        <v>28</v>
      </c>
      <c r="B57" s="8" t="s">
        <v>68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2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/>
      <c r="AA57" s="3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.75" customHeight="1">
      <c r="A58" s="5">
        <v>29</v>
      </c>
      <c r="B58" s="34" t="s">
        <v>69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/>
      <c r="AA58" s="3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.75" customHeight="1">
      <c r="A59" s="5">
        <v>30</v>
      </c>
      <c r="B59" s="8" t="s">
        <v>70</v>
      </c>
      <c r="C59" s="1"/>
      <c r="D59" s="1"/>
      <c r="E59" s="1"/>
      <c r="F59" s="1"/>
      <c r="G59" s="21"/>
      <c r="H59" s="1"/>
      <c r="I59" s="1"/>
      <c r="J59" s="1"/>
      <c r="K59" s="1"/>
      <c r="L59" s="1"/>
      <c r="M59" s="38"/>
      <c r="N59" s="25"/>
      <c r="O59" s="21"/>
      <c r="P59" s="1"/>
      <c r="Q59" s="33"/>
      <c r="R59" s="1"/>
      <c r="S59" s="1"/>
      <c r="T59" s="1"/>
      <c r="U59" s="1"/>
      <c r="V59" s="33"/>
      <c r="W59" s="1"/>
      <c r="X59" s="1"/>
      <c r="Y59" s="1"/>
      <c r="Z59" s="3"/>
      <c r="AA59" s="3"/>
      <c r="AB59" s="1"/>
      <c r="AC59" s="1"/>
      <c r="AD59" s="1"/>
      <c r="AE59" s="1"/>
      <c r="AF59" s="1"/>
      <c r="AG59" s="1"/>
      <c r="AH59" s="1"/>
      <c r="AI59" s="5"/>
      <c r="AJ59" s="5"/>
    </row>
    <row r="60" spans="1:36" ht="15.75" customHeight="1">
      <c r="A60" s="5">
        <v>31</v>
      </c>
      <c r="B60" s="8" t="s">
        <v>71</v>
      </c>
      <c r="C60" s="1"/>
      <c r="D60" s="1"/>
      <c r="E60" s="1"/>
      <c r="F60" s="1"/>
      <c r="G60" s="21"/>
      <c r="H60" s="1"/>
      <c r="I60" s="1"/>
      <c r="J60" s="1"/>
      <c r="K60" s="1"/>
      <c r="L60" s="1"/>
      <c r="M60" s="22"/>
      <c r="N60" s="25"/>
      <c r="O60" s="21"/>
      <c r="P60" s="1"/>
      <c r="Q60" s="33"/>
      <c r="R60" s="1"/>
      <c r="S60" s="1"/>
      <c r="T60" s="1"/>
      <c r="U60" s="1"/>
      <c r="V60" s="33"/>
      <c r="W60" s="1"/>
      <c r="X60" s="1"/>
      <c r="Y60" s="1"/>
      <c r="Z60" s="3"/>
      <c r="AA60" s="3"/>
      <c r="AB60" s="1"/>
      <c r="AC60" s="1"/>
      <c r="AD60" s="1"/>
      <c r="AE60" s="1"/>
      <c r="AF60" s="1"/>
      <c r="AG60" s="1"/>
      <c r="AH60" s="1"/>
      <c r="AI60" s="5"/>
      <c r="AJ60" s="5"/>
    </row>
    <row r="61" spans="1:36" ht="15.75" customHeight="1">
      <c r="A61" s="5">
        <v>32</v>
      </c>
      <c r="B61" s="39" t="s">
        <v>72</v>
      </c>
      <c r="C61" s="1"/>
      <c r="D61" s="1"/>
      <c r="E61" s="1"/>
      <c r="F61" s="1"/>
      <c r="G61" s="21"/>
      <c r="H61" s="1"/>
      <c r="I61" s="1"/>
      <c r="J61" s="1"/>
      <c r="K61" s="1"/>
      <c r="L61" s="1"/>
      <c r="M61" s="2"/>
      <c r="N61" s="25"/>
      <c r="O61" s="21"/>
      <c r="P61" s="1"/>
      <c r="Q61" s="33"/>
      <c r="R61" s="1"/>
      <c r="S61" s="1"/>
      <c r="T61" s="1"/>
      <c r="U61" s="1"/>
      <c r="V61" s="33"/>
      <c r="W61" s="1"/>
      <c r="X61" s="1"/>
      <c r="Y61" s="1"/>
      <c r="Z61" s="3"/>
      <c r="AA61" s="3"/>
      <c r="AB61" s="1"/>
      <c r="AC61" s="1"/>
      <c r="AD61" s="1"/>
      <c r="AE61" s="1"/>
      <c r="AF61" s="1"/>
      <c r="AG61" s="1"/>
      <c r="AH61" s="1"/>
      <c r="AI61" s="5"/>
      <c r="AJ61" s="5"/>
    </row>
    <row r="62" spans="1:36" ht="15.75" customHeight="1">
      <c r="A62" s="5">
        <v>33</v>
      </c>
      <c r="B62" s="39" t="s">
        <v>73</v>
      </c>
      <c r="C62" s="1"/>
      <c r="D62" s="1"/>
      <c r="E62" s="1"/>
      <c r="F62" s="1"/>
      <c r="G62" s="21"/>
      <c r="H62" s="1"/>
      <c r="I62" s="1"/>
      <c r="J62" s="1"/>
      <c r="K62" s="1"/>
      <c r="L62" s="1"/>
      <c r="M62" s="2"/>
      <c r="N62" s="25"/>
      <c r="O62" s="21"/>
      <c r="P62" s="1"/>
      <c r="Q62" s="33"/>
      <c r="R62" s="1"/>
      <c r="S62" s="1"/>
      <c r="T62" s="1"/>
      <c r="U62" s="1"/>
      <c r="V62" s="33"/>
      <c r="W62" s="1"/>
      <c r="X62" s="1"/>
      <c r="Y62" s="1"/>
      <c r="Z62" s="3"/>
      <c r="AA62" s="3"/>
      <c r="AB62" s="1"/>
      <c r="AC62" s="1"/>
      <c r="AD62" s="1"/>
      <c r="AE62" s="1"/>
      <c r="AF62" s="1"/>
      <c r="AG62" s="1"/>
      <c r="AH62" s="1"/>
      <c r="AI62" s="5"/>
      <c r="AJ62" s="5"/>
    </row>
    <row r="63" spans="1:36" ht="15.75" customHeight="1">
      <c r="A63" s="5">
        <v>34</v>
      </c>
      <c r="B63" s="39" t="s">
        <v>156</v>
      </c>
      <c r="C63" s="1"/>
      <c r="D63" s="1"/>
      <c r="E63" s="1"/>
      <c r="F63" s="1"/>
      <c r="G63" s="102"/>
      <c r="H63" s="1"/>
      <c r="I63" s="1"/>
      <c r="J63" s="1"/>
      <c r="K63" s="1"/>
      <c r="L63" s="1"/>
      <c r="M63" s="2"/>
      <c r="N63" s="25"/>
      <c r="O63" s="102"/>
      <c r="P63" s="1"/>
      <c r="Q63" s="33"/>
      <c r="R63" s="1"/>
      <c r="S63" s="1"/>
      <c r="T63" s="1"/>
      <c r="U63" s="1"/>
      <c r="V63" s="33"/>
      <c r="W63" s="1"/>
      <c r="X63" s="1"/>
      <c r="Y63" s="1"/>
      <c r="Z63" s="3"/>
      <c r="AA63" s="3"/>
      <c r="AB63" s="1"/>
      <c r="AC63" s="1"/>
      <c r="AD63" s="1"/>
      <c r="AE63" s="1"/>
      <c r="AF63" s="1"/>
      <c r="AG63" s="1"/>
      <c r="AH63" s="1"/>
      <c r="AI63" s="5"/>
      <c r="AJ63" s="5"/>
    </row>
    <row r="64" spans="1:36" ht="15.75" customHeight="1">
      <c r="A64" s="5">
        <v>35</v>
      </c>
      <c r="B64" s="40" t="s">
        <v>74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2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3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5.75" customHeight="1">
      <c r="A65" s="5">
        <v>36</v>
      </c>
      <c r="B65" s="8" t="s">
        <v>75</v>
      </c>
      <c r="C65" s="1"/>
      <c r="D65" s="1"/>
      <c r="E65" s="1"/>
      <c r="F65" s="1"/>
      <c r="G65" s="21"/>
      <c r="H65" s="1"/>
      <c r="I65" s="1"/>
      <c r="J65" s="1"/>
      <c r="K65" s="1"/>
      <c r="L65" s="1"/>
      <c r="M65" s="2"/>
      <c r="N65" s="25"/>
      <c r="O65" s="21"/>
      <c r="P65" s="1"/>
      <c r="Q65" s="33"/>
      <c r="R65" s="1"/>
      <c r="S65" s="1"/>
      <c r="T65" s="1"/>
      <c r="U65" s="1"/>
      <c r="V65" s="33"/>
      <c r="W65" s="1"/>
      <c r="X65" s="1"/>
      <c r="Y65" s="1"/>
      <c r="Z65" s="3"/>
      <c r="AA65" s="3"/>
      <c r="AB65" s="1"/>
      <c r="AC65" s="1"/>
      <c r="AD65" s="1"/>
      <c r="AE65" s="1"/>
      <c r="AF65" s="1"/>
      <c r="AG65" s="41"/>
      <c r="AH65" s="41"/>
      <c r="AI65" s="5"/>
      <c r="AJ65" s="5"/>
    </row>
    <row r="66" spans="1:36" ht="15.75" customHeight="1">
      <c r="A66" s="5">
        <v>37</v>
      </c>
      <c r="B66" s="8" t="s">
        <v>76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2"/>
      <c r="N66" s="31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2"/>
      <c r="AJ66" s="32"/>
    </row>
    <row r="67" spans="1:36" ht="15.75" customHeight="1">
      <c r="A67" s="5">
        <v>38</v>
      </c>
      <c r="B67" s="34" t="s">
        <v>77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42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32"/>
      <c r="AA67" s="32"/>
      <c r="AB67" s="5"/>
      <c r="AC67" s="5"/>
      <c r="AD67" s="5"/>
      <c r="AE67" s="5"/>
      <c r="AF67" s="5"/>
      <c r="AG67" s="5"/>
      <c r="AH67" s="5"/>
      <c r="AI67" s="44"/>
      <c r="AJ67" s="44"/>
    </row>
    <row r="68" spans="1:36" ht="15.75" customHeight="1">
      <c r="A68" s="97">
        <v>39</v>
      </c>
      <c r="B68" s="8" t="s">
        <v>78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"/>
      <c r="AA68" s="3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5.75" customHeight="1">
      <c r="A69" s="98">
        <v>40</v>
      </c>
      <c r="B69" s="8" t="s">
        <v>79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"/>
      <c r="AA69" s="3"/>
      <c r="AB69" s="1"/>
      <c r="AC69" s="1"/>
      <c r="AD69" s="1"/>
      <c r="AE69" s="1"/>
      <c r="AF69" s="1"/>
      <c r="AG69" s="1"/>
      <c r="AH69" s="1"/>
      <c r="AI69" s="1"/>
      <c r="AJ69" s="1"/>
    </row>
    <row r="70" spans="1:36" s="45" customFormat="1" ht="15.75" customHeight="1">
      <c r="A70" s="99">
        <v>41</v>
      </c>
      <c r="B70" s="8" t="s">
        <v>80</v>
      </c>
      <c r="C70" s="46"/>
      <c r="D70" s="32"/>
      <c r="E70" s="46"/>
      <c r="F70" s="46"/>
      <c r="G70" s="46"/>
      <c r="H70" s="47"/>
      <c r="I70" s="47"/>
      <c r="J70" s="47"/>
      <c r="K70" s="47"/>
      <c r="L70" s="47"/>
      <c r="M70" s="48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86"/>
      <c r="AA70" s="46"/>
      <c r="AB70" s="46"/>
      <c r="AC70" s="46"/>
      <c r="AD70" s="46"/>
      <c r="AE70" s="47"/>
      <c r="AF70" s="47"/>
      <c r="AG70" s="49"/>
      <c r="AH70" s="49"/>
      <c r="AI70" s="5"/>
      <c r="AJ70" s="5"/>
    </row>
    <row r="71" spans="1:36" s="4" customFormat="1" ht="15.75" customHeight="1">
      <c r="A71" s="41"/>
      <c r="B71" s="15" t="s">
        <v>49</v>
      </c>
      <c r="C71" s="23">
        <f>SUM(C30:C70)</f>
        <v>0</v>
      </c>
      <c r="D71" s="23">
        <f t="shared" ref="D71:AJ71" si="1">SUM(D30:D70)</f>
        <v>0</v>
      </c>
      <c r="E71" s="23">
        <f t="shared" si="1"/>
        <v>0</v>
      </c>
      <c r="F71" s="23">
        <f t="shared" si="1"/>
        <v>0</v>
      </c>
      <c r="G71" s="23">
        <f t="shared" si="1"/>
        <v>0</v>
      </c>
      <c r="H71" s="23">
        <f t="shared" si="1"/>
        <v>0</v>
      </c>
      <c r="I71" s="23">
        <f t="shared" si="1"/>
        <v>0</v>
      </c>
      <c r="J71" s="23">
        <f t="shared" si="1"/>
        <v>0</v>
      </c>
      <c r="K71" s="23">
        <f t="shared" si="1"/>
        <v>0</v>
      </c>
      <c r="L71" s="23">
        <f t="shared" si="1"/>
        <v>0</v>
      </c>
      <c r="M71" s="23">
        <v>100</v>
      </c>
      <c r="N71" s="23">
        <f t="shared" si="1"/>
        <v>0</v>
      </c>
      <c r="O71" s="23">
        <f t="shared" si="1"/>
        <v>0</v>
      </c>
      <c r="P71" s="23">
        <f t="shared" si="1"/>
        <v>0</v>
      </c>
      <c r="Q71" s="23">
        <f t="shared" si="1"/>
        <v>0</v>
      </c>
      <c r="R71" s="23">
        <f t="shared" si="1"/>
        <v>0</v>
      </c>
      <c r="S71" s="23">
        <f t="shared" si="1"/>
        <v>0</v>
      </c>
      <c r="T71" s="23">
        <f t="shared" si="1"/>
        <v>0</v>
      </c>
      <c r="U71" s="23">
        <f t="shared" si="1"/>
        <v>0</v>
      </c>
      <c r="V71" s="23">
        <f t="shared" si="1"/>
        <v>0</v>
      </c>
      <c r="W71" s="23">
        <f t="shared" si="1"/>
        <v>0</v>
      </c>
      <c r="X71" s="23">
        <f t="shared" si="1"/>
        <v>0</v>
      </c>
      <c r="Y71" s="23">
        <f t="shared" si="1"/>
        <v>0</v>
      </c>
      <c r="Z71" s="23">
        <f t="shared" si="1"/>
        <v>0</v>
      </c>
      <c r="AA71" s="23">
        <f t="shared" si="1"/>
        <v>0</v>
      </c>
      <c r="AB71" s="23">
        <f t="shared" si="1"/>
        <v>0</v>
      </c>
      <c r="AC71" s="23">
        <f t="shared" si="1"/>
        <v>0</v>
      </c>
      <c r="AD71" s="23">
        <f t="shared" si="1"/>
        <v>0</v>
      </c>
      <c r="AE71" s="23">
        <f t="shared" si="1"/>
        <v>0</v>
      </c>
      <c r="AF71" s="23">
        <f t="shared" si="1"/>
        <v>0</v>
      </c>
      <c r="AG71" s="23">
        <f t="shared" si="1"/>
        <v>0</v>
      </c>
      <c r="AH71" s="23">
        <f t="shared" si="1"/>
        <v>0</v>
      </c>
      <c r="AI71" s="23">
        <f t="shared" si="1"/>
        <v>0</v>
      </c>
      <c r="AJ71" s="23">
        <f t="shared" si="1"/>
        <v>0</v>
      </c>
    </row>
    <row r="72" spans="1:36" s="4" customFormat="1" ht="15.75" customHeight="1">
      <c r="A72" s="103" t="s">
        <v>81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5"/>
      <c r="AI72" s="24"/>
      <c r="AJ72" s="5"/>
    </row>
    <row r="73" spans="1:36" s="4" customFormat="1" ht="15.75" customHeight="1">
      <c r="A73" s="1">
        <v>1</v>
      </c>
      <c r="B73" s="8" t="s">
        <v>82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"/>
      <c r="AA73" s="3"/>
      <c r="AB73" s="1"/>
      <c r="AC73" s="1"/>
      <c r="AD73" s="1"/>
      <c r="AE73" s="1"/>
      <c r="AF73" s="1"/>
      <c r="AG73" s="1"/>
      <c r="AH73" s="1"/>
      <c r="AI73" s="5"/>
      <c r="AJ73" s="5"/>
    </row>
    <row r="74" spans="1:36" s="4" customFormat="1" ht="15.75" customHeight="1">
      <c r="A74" s="1">
        <v>2</v>
      </c>
      <c r="B74" s="8" t="s">
        <v>83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"/>
      <c r="AA74" s="3"/>
      <c r="AB74" s="1"/>
      <c r="AC74" s="1"/>
      <c r="AD74" s="1"/>
      <c r="AE74" s="1"/>
      <c r="AF74" s="1"/>
      <c r="AG74" s="1"/>
      <c r="AH74" s="1"/>
      <c r="AI74" s="1"/>
      <c r="AJ74" s="1"/>
    </row>
    <row r="75" spans="1:36" s="4" customFormat="1" ht="15.75" customHeight="1">
      <c r="A75" s="1">
        <v>3</v>
      </c>
      <c r="B75" s="8" t="s">
        <v>84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"/>
      <c r="AA75" s="3"/>
      <c r="AB75" s="1"/>
      <c r="AC75" s="1"/>
      <c r="AD75" s="1"/>
      <c r="AE75" s="1"/>
      <c r="AF75" s="1"/>
      <c r="AG75" s="1"/>
      <c r="AH75" s="1"/>
      <c r="AI75" s="1"/>
      <c r="AJ75" s="1"/>
    </row>
    <row r="76" spans="1:36" s="4" customFormat="1" ht="15.75" customHeight="1">
      <c r="A76" s="1">
        <v>4</v>
      </c>
      <c r="B76" s="8" t="s">
        <v>85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94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36" s="4" customFormat="1" ht="15.75" customHeight="1">
      <c r="A77" s="1">
        <v>5</v>
      </c>
      <c r="B77" s="8" t="s">
        <v>86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"/>
      <c r="AA77" s="3"/>
      <c r="AB77" s="1"/>
      <c r="AC77" s="1"/>
      <c r="AD77" s="1"/>
      <c r="AE77" s="1"/>
      <c r="AF77" s="1"/>
      <c r="AG77" s="1"/>
      <c r="AH77" s="1"/>
      <c r="AI77" s="5"/>
      <c r="AJ77" s="5"/>
    </row>
    <row r="78" spans="1:36" s="4" customFormat="1" ht="15.75" customHeight="1">
      <c r="A78" s="1">
        <v>6</v>
      </c>
      <c r="B78" s="8" t="s">
        <v>87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"/>
      <c r="AA78" s="3"/>
      <c r="AB78" s="1"/>
      <c r="AC78" s="1"/>
      <c r="AD78" s="1"/>
      <c r="AE78" s="1"/>
      <c r="AF78" s="1"/>
      <c r="AG78" s="1"/>
      <c r="AH78" s="1"/>
      <c r="AI78" s="1"/>
      <c r="AJ78" s="1"/>
    </row>
    <row r="79" spans="1:36" s="4" customFormat="1" ht="15.75" customHeight="1">
      <c r="A79" s="1">
        <v>7</v>
      </c>
      <c r="B79" s="8" t="s">
        <v>88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"/>
      <c r="AA79" s="1"/>
      <c r="AB79" s="1"/>
      <c r="AC79" s="1"/>
      <c r="AD79" s="1"/>
      <c r="AE79" s="1"/>
      <c r="AF79" s="1"/>
      <c r="AG79" s="1"/>
      <c r="AH79" s="1"/>
      <c r="AI79" s="5"/>
      <c r="AJ79" s="5"/>
    </row>
    <row r="80" spans="1:36" s="4" customFormat="1" ht="15.75" customHeight="1">
      <c r="A80" s="1">
        <v>8</v>
      </c>
      <c r="B80" s="8" t="s">
        <v>89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85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1"/>
      <c r="AC80" s="1"/>
      <c r="AD80" s="1"/>
      <c r="AE80" s="1"/>
      <c r="AF80" s="1"/>
      <c r="AG80" s="1"/>
      <c r="AH80" s="1"/>
      <c r="AI80" s="5"/>
      <c r="AJ80" s="5"/>
    </row>
    <row r="81" spans="1:36" s="4" customFormat="1" ht="15.75" customHeight="1">
      <c r="A81" s="1">
        <v>9</v>
      </c>
      <c r="B81" s="8" t="s">
        <v>90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7"/>
      <c r="N81" s="29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5"/>
      <c r="AA81" s="26"/>
      <c r="AB81" s="26"/>
      <c r="AC81" s="26"/>
      <c r="AD81" s="26"/>
      <c r="AE81" s="26"/>
      <c r="AF81" s="26"/>
      <c r="AG81" s="26"/>
      <c r="AH81" s="26"/>
      <c r="AI81" s="50"/>
      <c r="AJ81" s="50"/>
    </row>
    <row r="82" spans="1:36" s="4" customFormat="1" ht="15.75" customHeight="1">
      <c r="A82" s="1">
        <v>10</v>
      </c>
      <c r="B82" s="8" t="s">
        <v>91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s="4" customFormat="1" ht="15.75" customHeight="1">
      <c r="A83" s="41"/>
      <c r="B83" s="21" t="s">
        <v>49</v>
      </c>
      <c r="C83" s="51">
        <f>SUM(C73:C82)</f>
        <v>0</v>
      </c>
      <c r="D83" s="51">
        <f t="shared" ref="D83:AJ83" si="2">SUM(D73:D82)</f>
        <v>0</v>
      </c>
      <c r="E83" s="51">
        <f t="shared" si="2"/>
        <v>0</v>
      </c>
      <c r="F83" s="51">
        <f t="shared" si="2"/>
        <v>0</v>
      </c>
      <c r="G83" s="51">
        <f t="shared" si="2"/>
        <v>0</v>
      </c>
      <c r="H83" s="51">
        <f t="shared" si="2"/>
        <v>0</v>
      </c>
      <c r="I83" s="51">
        <f t="shared" si="2"/>
        <v>0</v>
      </c>
      <c r="J83" s="51">
        <f t="shared" si="2"/>
        <v>0</v>
      </c>
      <c r="K83" s="51">
        <f t="shared" si="2"/>
        <v>0</v>
      </c>
      <c r="L83" s="51">
        <f t="shared" si="2"/>
        <v>0</v>
      </c>
      <c r="M83" s="51">
        <f t="shared" si="2"/>
        <v>0</v>
      </c>
      <c r="N83" s="51">
        <f t="shared" si="2"/>
        <v>0</v>
      </c>
      <c r="O83" s="51">
        <f t="shared" si="2"/>
        <v>0</v>
      </c>
      <c r="P83" s="51">
        <f t="shared" si="2"/>
        <v>0</v>
      </c>
      <c r="Q83" s="51">
        <f t="shared" si="2"/>
        <v>0</v>
      </c>
      <c r="R83" s="51">
        <f t="shared" si="2"/>
        <v>0</v>
      </c>
      <c r="S83" s="51">
        <f t="shared" si="2"/>
        <v>0</v>
      </c>
      <c r="T83" s="51">
        <f t="shared" si="2"/>
        <v>0</v>
      </c>
      <c r="U83" s="51">
        <f t="shared" si="2"/>
        <v>0</v>
      </c>
      <c r="V83" s="51">
        <f t="shared" si="2"/>
        <v>0</v>
      </c>
      <c r="W83" s="51">
        <f t="shared" si="2"/>
        <v>0</v>
      </c>
      <c r="X83" s="51">
        <f t="shared" si="2"/>
        <v>0</v>
      </c>
      <c r="Y83" s="51">
        <f t="shared" si="2"/>
        <v>0</v>
      </c>
      <c r="Z83" s="51">
        <f t="shared" si="2"/>
        <v>0</v>
      </c>
      <c r="AA83" s="51">
        <f t="shared" si="2"/>
        <v>0</v>
      </c>
      <c r="AB83" s="51">
        <f t="shared" si="2"/>
        <v>0</v>
      </c>
      <c r="AC83" s="51">
        <f t="shared" si="2"/>
        <v>0</v>
      </c>
      <c r="AD83" s="51">
        <f t="shared" si="2"/>
        <v>0</v>
      </c>
      <c r="AE83" s="51">
        <f t="shared" si="2"/>
        <v>0</v>
      </c>
      <c r="AF83" s="51">
        <f t="shared" si="2"/>
        <v>0</v>
      </c>
      <c r="AG83" s="51">
        <f t="shared" si="2"/>
        <v>0</v>
      </c>
      <c r="AH83" s="51">
        <f t="shared" si="2"/>
        <v>0</v>
      </c>
      <c r="AI83" s="51">
        <f t="shared" si="2"/>
        <v>0</v>
      </c>
      <c r="AJ83" s="51">
        <f t="shared" si="2"/>
        <v>0</v>
      </c>
    </row>
    <row r="84" spans="1:36" s="4" customFormat="1" ht="15.75" customHeight="1">
      <c r="A84" s="52" t="s">
        <v>92</v>
      </c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5"/>
      <c r="AI84" s="24"/>
      <c r="AJ84" s="5"/>
    </row>
    <row r="85" spans="1:36" s="4" customFormat="1" ht="15.75" customHeight="1">
      <c r="A85" s="1">
        <v>1</v>
      </c>
      <c r="B85" s="21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2">
        <v>0</v>
      </c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3">
        <v>0</v>
      </c>
      <c r="AA85" s="56"/>
      <c r="AB85" s="56"/>
      <c r="AC85" s="56"/>
      <c r="AD85" s="56"/>
      <c r="AE85" s="56"/>
      <c r="AF85" s="56"/>
      <c r="AG85" s="1"/>
      <c r="AH85" s="1"/>
      <c r="AI85" s="24"/>
      <c r="AJ85" s="5"/>
    </row>
    <row r="86" spans="1:36" s="4" customFormat="1" ht="15.75" customHeight="1">
      <c r="A86" s="1"/>
      <c r="B86" s="21" t="s">
        <v>49</v>
      </c>
      <c r="C86" s="51">
        <f t="shared" ref="C86:L86" si="3">SUM(C85:C85)</f>
        <v>0</v>
      </c>
      <c r="D86" s="51">
        <f t="shared" si="3"/>
        <v>0</v>
      </c>
      <c r="E86" s="51">
        <f t="shared" si="3"/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0</v>
      </c>
      <c r="M86" s="2">
        <v>0</v>
      </c>
      <c r="N86" s="51">
        <f t="shared" ref="N86:AH86" si="4">SUM(N85:N85)</f>
        <v>0</v>
      </c>
      <c r="O86" s="51">
        <f t="shared" si="4"/>
        <v>0</v>
      </c>
      <c r="P86" s="51">
        <f t="shared" si="4"/>
        <v>0</v>
      </c>
      <c r="Q86" s="51">
        <f t="shared" si="4"/>
        <v>0</v>
      </c>
      <c r="R86" s="51">
        <f t="shared" si="4"/>
        <v>0</v>
      </c>
      <c r="S86" s="51">
        <f t="shared" si="4"/>
        <v>0</v>
      </c>
      <c r="T86" s="51">
        <f t="shared" si="4"/>
        <v>0</v>
      </c>
      <c r="U86" s="51">
        <f t="shared" si="4"/>
        <v>0</v>
      </c>
      <c r="V86" s="51">
        <f t="shared" si="4"/>
        <v>0</v>
      </c>
      <c r="W86" s="51">
        <f t="shared" si="4"/>
        <v>0</v>
      </c>
      <c r="X86" s="51">
        <f t="shared" si="4"/>
        <v>0</v>
      </c>
      <c r="Y86" s="51">
        <f t="shared" si="4"/>
        <v>0</v>
      </c>
      <c r="Z86" s="51">
        <f t="shared" si="4"/>
        <v>0</v>
      </c>
      <c r="AA86" s="51">
        <f t="shared" si="4"/>
        <v>0</v>
      </c>
      <c r="AB86" s="51">
        <f t="shared" si="4"/>
        <v>0</v>
      </c>
      <c r="AC86" s="51">
        <f t="shared" si="4"/>
        <v>0</v>
      </c>
      <c r="AD86" s="51">
        <f t="shared" si="4"/>
        <v>0</v>
      </c>
      <c r="AE86" s="51">
        <f t="shared" si="4"/>
        <v>0</v>
      </c>
      <c r="AF86" s="51">
        <f t="shared" si="4"/>
        <v>0</v>
      </c>
      <c r="AG86" s="51">
        <f t="shared" si="4"/>
        <v>0</v>
      </c>
      <c r="AH86" s="51">
        <f t="shared" si="4"/>
        <v>0</v>
      </c>
      <c r="AI86" s="57"/>
      <c r="AJ86" s="51"/>
    </row>
    <row r="87" spans="1:36" ht="15.75" customHeight="1">
      <c r="A87" s="103" t="s">
        <v>93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5"/>
      <c r="AI87" s="58"/>
      <c r="AJ87" s="45"/>
    </row>
    <row r="88" spans="1:36" ht="15.75" customHeight="1">
      <c r="A88" s="5">
        <v>1</v>
      </c>
      <c r="B88" s="8" t="s">
        <v>94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5.75" customHeight="1">
      <c r="A89" s="5">
        <v>2</v>
      </c>
      <c r="B89" s="8" t="s">
        <v>95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5.75" customHeight="1">
      <c r="A90" s="5">
        <v>3</v>
      </c>
      <c r="B90" s="8" t="s">
        <v>96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4" customFormat="1" ht="15.75" customHeight="1">
      <c r="A91" s="1"/>
      <c r="B91" s="21" t="s">
        <v>49</v>
      </c>
      <c r="C91" s="51">
        <f>SUM(C88:C90)</f>
        <v>0</v>
      </c>
      <c r="D91" s="51">
        <f t="shared" ref="D91:AJ91" si="5">SUM(D88:D90)</f>
        <v>0</v>
      </c>
      <c r="E91" s="51">
        <f t="shared" si="5"/>
        <v>0</v>
      </c>
      <c r="F91" s="51">
        <f t="shared" si="5"/>
        <v>0</v>
      </c>
      <c r="G91" s="51">
        <f t="shared" si="5"/>
        <v>0</v>
      </c>
      <c r="H91" s="51">
        <f t="shared" si="5"/>
        <v>0</v>
      </c>
      <c r="I91" s="51">
        <f t="shared" si="5"/>
        <v>0</v>
      </c>
      <c r="J91" s="51">
        <f t="shared" si="5"/>
        <v>0</v>
      </c>
      <c r="K91" s="51">
        <f t="shared" si="5"/>
        <v>0</v>
      </c>
      <c r="L91" s="51">
        <f t="shared" si="5"/>
        <v>0</v>
      </c>
      <c r="M91" s="51">
        <v>100</v>
      </c>
      <c r="N91" s="51">
        <f t="shared" si="5"/>
        <v>0</v>
      </c>
      <c r="O91" s="51">
        <f t="shared" si="5"/>
        <v>0</v>
      </c>
      <c r="P91" s="51">
        <f t="shared" si="5"/>
        <v>0</v>
      </c>
      <c r="Q91" s="51">
        <f t="shared" si="5"/>
        <v>0</v>
      </c>
      <c r="R91" s="51">
        <f t="shared" si="5"/>
        <v>0</v>
      </c>
      <c r="S91" s="51">
        <f t="shared" si="5"/>
        <v>0</v>
      </c>
      <c r="T91" s="51">
        <f t="shared" si="5"/>
        <v>0</v>
      </c>
      <c r="U91" s="51">
        <f t="shared" si="5"/>
        <v>0</v>
      </c>
      <c r="V91" s="51">
        <f t="shared" si="5"/>
        <v>0</v>
      </c>
      <c r="W91" s="51">
        <f t="shared" si="5"/>
        <v>0</v>
      </c>
      <c r="X91" s="51">
        <f t="shared" si="5"/>
        <v>0</v>
      </c>
      <c r="Y91" s="51">
        <f t="shared" si="5"/>
        <v>0</v>
      </c>
      <c r="Z91" s="51">
        <f t="shared" si="5"/>
        <v>0</v>
      </c>
      <c r="AA91" s="51">
        <f t="shared" si="5"/>
        <v>0</v>
      </c>
      <c r="AB91" s="51">
        <f t="shared" si="5"/>
        <v>0</v>
      </c>
      <c r="AC91" s="51">
        <f t="shared" si="5"/>
        <v>0</v>
      </c>
      <c r="AD91" s="51">
        <f t="shared" si="5"/>
        <v>0</v>
      </c>
      <c r="AE91" s="51">
        <f t="shared" si="5"/>
        <v>0</v>
      </c>
      <c r="AF91" s="51">
        <f t="shared" si="5"/>
        <v>0</v>
      </c>
      <c r="AG91" s="51">
        <f t="shared" si="5"/>
        <v>0</v>
      </c>
      <c r="AH91" s="51">
        <f t="shared" si="5"/>
        <v>0</v>
      </c>
      <c r="AI91" s="51">
        <f t="shared" si="5"/>
        <v>0</v>
      </c>
      <c r="AJ91" s="51">
        <f t="shared" si="5"/>
        <v>0</v>
      </c>
    </row>
    <row r="92" spans="1:36" ht="15.75" customHeight="1">
      <c r="A92" s="59" t="s">
        <v>97</v>
      </c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2"/>
      <c r="AI92" s="41"/>
      <c r="AJ92" s="1"/>
    </row>
    <row r="93" spans="1:36" ht="15.75" customHeight="1">
      <c r="A93" s="59" t="s">
        <v>98</v>
      </c>
      <c r="B93" s="6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2"/>
      <c r="AI93" s="41"/>
      <c r="AJ93" s="1"/>
    </row>
    <row r="94" spans="1:36" ht="15.75" customHeight="1">
      <c r="A94" s="5">
        <v>1</v>
      </c>
      <c r="B94" s="8" t="s">
        <v>99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  <c r="AA94" s="1"/>
      <c r="AB94" s="1"/>
      <c r="AC94" s="1"/>
      <c r="AD94" s="1"/>
      <c r="AE94" s="1"/>
      <c r="AF94" s="1"/>
      <c r="AG94" s="1"/>
      <c r="AH94" s="1"/>
      <c r="AI94" s="3"/>
      <c r="AJ94" s="3"/>
    </row>
    <row r="95" spans="1:36" ht="15.75" customHeight="1">
      <c r="A95" s="5">
        <v>2</v>
      </c>
      <c r="B95" s="63" t="s">
        <v>100</v>
      </c>
      <c r="C95" s="33"/>
      <c r="D95" s="33"/>
      <c r="E95" s="33"/>
      <c r="F95" s="33"/>
      <c r="G95" s="1"/>
      <c r="H95" s="1"/>
      <c r="I95" s="1"/>
      <c r="J95" s="1"/>
      <c r="K95" s="1"/>
      <c r="L95" s="1"/>
      <c r="M95" s="2"/>
      <c r="N95" s="1"/>
      <c r="O95" s="1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"/>
      <c r="AA95" s="33"/>
      <c r="AB95" s="33"/>
      <c r="AC95" s="33"/>
      <c r="AD95" s="33"/>
      <c r="AE95" s="33"/>
      <c r="AF95" s="33"/>
      <c r="AG95" s="1"/>
      <c r="AH95" s="1"/>
      <c r="AI95" s="1"/>
      <c r="AJ95" s="1"/>
    </row>
    <row r="96" spans="1:36" ht="15.75" customHeight="1">
      <c r="A96" s="5">
        <v>3</v>
      </c>
      <c r="B96" s="8" t="s">
        <v>101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5.75" customHeight="1">
      <c r="A97" s="5">
        <v>4</v>
      </c>
      <c r="B97" s="8" t="s">
        <v>102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5.75" customHeight="1">
      <c r="A98" s="5">
        <v>5</v>
      </c>
      <c r="B98" s="8" t="s">
        <v>103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5.75" customHeight="1">
      <c r="A99" s="5">
        <v>6</v>
      </c>
      <c r="B99" s="8" t="s">
        <v>104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5.75" customHeight="1">
      <c r="A100" s="5">
        <v>7</v>
      </c>
      <c r="B100" s="8" t="s">
        <v>105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5.75" customHeight="1">
      <c r="A101" s="5"/>
      <c r="B101" s="21" t="s">
        <v>106</v>
      </c>
      <c r="C101" s="65">
        <f>SUM(C94:C100)</f>
        <v>0</v>
      </c>
      <c r="D101" s="65">
        <f t="shared" ref="D101:AJ101" si="6">SUM(D94:D100)</f>
        <v>0</v>
      </c>
      <c r="E101" s="65">
        <f t="shared" si="6"/>
        <v>0</v>
      </c>
      <c r="F101" s="65">
        <f t="shared" si="6"/>
        <v>0</v>
      </c>
      <c r="G101" s="65">
        <f t="shared" si="6"/>
        <v>0</v>
      </c>
      <c r="H101" s="65">
        <f t="shared" si="6"/>
        <v>0</v>
      </c>
      <c r="I101" s="65">
        <f t="shared" si="6"/>
        <v>0</v>
      </c>
      <c r="J101" s="65">
        <f t="shared" si="6"/>
        <v>0</v>
      </c>
      <c r="K101" s="65">
        <f t="shared" si="6"/>
        <v>0</v>
      </c>
      <c r="L101" s="65">
        <f t="shared" si="6"/>
        <v>0</v>
      </c>
      <c r="M101" s="65">
        <v>100</v>
      </c>
      <c r="N101" s="65">
        <f t="shared" si="6"/>
        <v>0</v>
      </c>
      <c r="O101" s="65">
        <f t="shared" si="6"/>
        <v>0</v>
      </c>
      <c r="P101" s="65">
        <f t="shared" si="6"/>
        <v>0</v>
      </c>
      <c r="Q101" s="65">
        <f t="shared" si="6"/>
        <v>0</v>
      </c>
      <c r="R101" s="65">
        <f t="shared" si="6"/>
        <v>0</v>
      </c>
      <c r="S101" s="65">
        <f t="shared" si="6"/>
        <v>0</v>
      </c>
      <c r="T101" s="65">
        <f t="shared" si="6"/>
        <v>0</v>
      </c>
      <c r="U101" s="65">
        <f t="shared" si="6"/>
        <v>0</v>
      </c>
      <c r="V101" s="65">
        <f t="shared" si="6"/>
        <v>0</v>
      </c>
      <c r="W101" s="65">
        <f t="shared" si="6"/>
        <v>0</v>
      </c>
      <c r="X101" s="65">
        <f t="shared" si="6"/>
        <v>0</v>
      </c>
      <c r="Y101" s="65">
        <f t="shared" si="6"/>
        <v>0</v>
      </c>
      <c r="Z101" s="65">
        <f t="shared" si="6"/>
        <v>0</v>
      </c>
      <c r="AA101" s="65">
        <f t="shared" si="6"/>
        <v>0</v>
      </c>
      <c r="AB101" s="65">
        <f t="shared" si="6"/>
        <v>0</v>
      </c>
      <c r="AC101" s="65">
        <f t="shared" si="6"/>
        <v>0</v>
      </c>
      <c r="AD101" s="65">
        <f t="shared" si="6"/>
        <v>0</v>
      </c>
      <c r="AE101" s="65">
        <f t="shared" si="6"/>
        <v>0</v>
      </c>
      <c r="AF101" s="65">
        <f t="shared" si="6"/>
        <v>0</v>
      </c>
      <c r="AG101" s="65">
        <f t="shared" si="6"/>
        <v>0</v>
      </c>
      <c r="AH101" s="65">
        <f t="shared" si="6"/>
        <v>0</v>
      </c>
      <c r="AI101" s="65">
        <f t="shared" si="6"/>
        <v>0</v>
      </c>
      <c r="AJ101" s="65">
        <f t="shared" si="6"/>
        <v>0</v>
      </c>
    </row>
    <row r="102" spans="1:36" ht="15.75" customHeight="1">
      <c r="A102" s="52" t="s">
        <v>107</v>
      </c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8"/>
      <c r="AI102" s="45"/>
      <c r="AJ102" s="45"/>
    </row>
    <row r="103" spans="1:36" ht="15.75" customHeight="1">
      <c r="A103" s="5">
        <v>1</v>
      </c>
      <c r="B103" s="64" t="s">
        <v>108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43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32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5.75" customHeight="1">
      <c r="A104" s="5">
        <v>2</v>
      </c>
      <c r="B104" s="8" t="s">
        <v>109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  <c r="AA104" s="1"/>
      <c r="AB104" s="1"/>
      <c r="AC104" s="1"/>
      <c r="AD104" s="1"/>
      <c r="AE104" s="1"/>
      <c r="AF104" s="1"/>
      <c r="AG104" s="1"/>
      <c r="AH104" s="1"/>
      <c r="AI104" s="5"/>
      <c r="AJ104" s="5"/>
    </row>
    <row r="105" spans="1:36" ht="15.75" customHeight="1">
      <c r="A105" s="5">
        <v>3</v>
      </c>
      <c r="B105" s="8" t="s">
        <v>110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  <c r="AA105" s="1"/>
      <c r="AB105" s="1"/>
      <c r="AC105" s="1"/>
      <c r="AD105" s="1"/>
      <c r="AE105" s="1"/>
      <c r="AF105" s="1"/>
      <c r="AG105" s="1"/>
      <c r="AH105" s="1"/>
      <c r="AI105" s="5"/>
      <c r="AJ105" s="5"/>
    </row>
    <row r="106" spans="1:36" ht="15.75" customHeight="1">
      <c r="A106" s="5">
        <v>4</v>
      </c>
      <c r="B106" s="64" t="s">
        <v>111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43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32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5.75" customHeight="1">
      <c r="A107" s="5">
        <v>5</v>
      </c>
      <c r="B107" s="64" t="s">
        <v>112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43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32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5.75" customHeight="1">
      <c r="A108" s="5">
        <v>6</v>
      </c>
      <c r="B108" s="64" t="s">
        <v>148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43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32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5.75" customHeight="1">
      <c r="A109" s="5"/>
      <c r="B109" s="21" t="s">
        <v>106</v>
      </c>
      <c r="C109" s="65">
        <f>SUM(C103:C108)</f>
        <v>0</v>
      </c>
      <c r="D109" s="65">
        <f t="shared" ref="D109:AJ109" si="7">SUM(D103:D108)</f>
        <v>0</v>
      </c>
      <c r="E109" s="65">
        <f t="shared" si="7"/>
        <v>0</v>
      </c>
      <c r="F109" s="65">
        <f t="shared" si="7"/>
        <v>0</v>
      </c>
      <c r="G109" s="65">
        <f t="shared" si="7"/>
        <v>0</v>
      </c>
      <c r="H109" s="65">
        <f t="shared" si="7"/>
        <v>0</v>
      </c>
      <c r="I109" s="65">
        <f t="shared" si="7"/>
        <v>0</v>
      </c>
      <c r="J109" s="65">
        <f t="shared" si="7"/>
        <v>0</v>
      </c>
      <c r="K109" s="65">
        <f t="shared" si="7"/>
        <v>0</v>
      </c>
      <c r="L109" s="65">
        <f t="shared" si="7"/>
        <v>0</v>
      </c>
      <c r="M109" s="65">
        <v>100</v>
      </c>
      <c r="N109" s="65">
        <f t="shared" si="7"/>
        <v>0</v>
      </c>
      <c r="O109" s="65">
        <f t="shared" si="7"/>
        <v>0</v>
      </c>
      <c r="P109" s="65">
        <f t="shared" si="7"/>
        <v>0</v>
      </c>
      <c r="Q109" s="65">
        <f t="shared" si="7"/>
        <v>0</v>
      </c>
      <c r="R109" s="65">
        <f t="shared" si="7"/>
        <v>0</v>
      </c>
      <c r="S109" s="65">
        <f t="shared" si="7"/>
        <v>0</v>
      </c>
      <c r="T109" s="65">
        <f t="shared" si="7"/>
        <v>0</v>
      </c>
      <c r="U109" s="65">
        <f t="shared" si="7"/>
        <v>0</v>
      </c>
      <c r="V109" s="65">
        <f t="shared" si="7"/>
        <v>0</v>
      </c>
      <c r="W109" s="65">
        <f t="shared" si="7"/>
        <v>0</v>
      </c>
      <c r="X109" s="65">
        <f t="shared" si="7"/>
        <v>0</v>
      </c>
      <c r="Y109" s="65">
        <f t="shared" si="7"/>
        <v>0</v>
      </c>
      <c r="Z109" s="65">
        <f t="shared" si="7"/>
        <v>0</v>
      </c>
      <c r="AA109" s="65">
        <f t="shared" si="7"/>
        <v>0</v>
      </c>
      <c r="AB109" s="65">
        <f t="shared" si="7"/>
        <v>0</v>
      </c>
      <c r="AC109" s="65">
        <f t="shared" si="7"/>
        <v>0</v>
      </c>
      <c r="AD109" s="65">
        <f t="shared" si="7"/>
        <v>0</v>
      </c>
      <c r="AE109" s="65">
        <f t="shared" si="7"/>
        <v>0</v>
      </c>
      <c r="AF109" s="65">
        <f t="shared" si="7"/>
        <v>0</v>
      </c>
      <c r="AG109" s="65">
        <f t="shared" si="7"/>
        <v>0</v>
      </c>
      <c r="AH109" s="65">
        <f t="shared" si="7"/>
        <v>0</v>
      </c>
      <c r="AI109" s="65">
        <f t="shared" si="7"/>
        <v>0</v>
      </c>
      <c r="AJ109" s="65">
        <f t="shared" si="7"/>
        <v>0</v>
      </c>
    </row>
    <row r="110" spans="1:36" ht="15.75" customHeight="1">
      <c r="A110" s="52" t="s">
        <v>113</v>
      </c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8"/>
      <c r="AI110" s="58"/>
      <c r="AJ110" s="45"/>
    </row>
    <row r="111" spans="1:36" ht="15.75" customHeight="1">
      <c r="A111" s="5">
        <v>1</v>
      </c>
      <c r="B111" s="8" t="s">
        <v>114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  <c r="AA111" s="1"/>
      <c r="AB111" s="1"/>
      <c r="AC111" s="1"/>
      <c r="AD111" s="1"/>
      <c r="AE111" s="1"/>
      <c r="AF111" s="1"/>
      <c r="AG111" s="1"/>
      <c r="AH111" s="1"/>
      <c r="AI111" s="5"/>
      <c r="AJ111" s="5"/>
    </row>
    <row r="112" spans="1:36" ht="15.75" customHeight="1">
      <c r="A112" s="5">
        <v>2</v>
      </c>
      <c r="B112" s="101" t="s">
        <v>115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9" ht="15.75" customHeight="1">
      <c r="A113" s="5">
        <v>3</v>
      </c>
      <c r="B113" s="101" t="s">
        <v>116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9" ht="15.75" customHeight="1">
      <c r="A114" s="5">
        <v>4</v>
      </c>
      <c r="B114" s="8" t="s">
        <v>117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9" ht="15.75" customHeight="1">
      <c r="A115" s="5">
        <v>5</v>
      </c>
      <c r="B115" s="8" t="s">
        <v>118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  <c r="AA115" s="1"/>
      <c r="AB115" s="1"/>
      <c r="AC115" s="1"/>
      <c r="AD115" s="1"/>
      <c r="AE115" s="1"/>
      <c r="AF115" s="1"/>
      <c r="AG115" s="1"/>
      <c r="AH115" s="1"/>
      <c r="AI115" s="5"/>
      <c r="AJ115" s="5"/>
    </row>
    <row r="116" spans="1:39" ht="15.75" customHeight="1">
      <c r="A116" s="5">
        <v>6</v>
      </c>
      <c r="B116" s="8" t="s">
        <v>119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M116" s="6" t="s">
        <v>137</v>
      </c>
    </row>
    <row r="117" spans="1:39" ht="15.75" customHeight="1">
      <c r="A117" s="5">
        <v>7</v>
      </c>
      <c r="B117" s="8" t="s">
        <v>145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9" ht="15.75" customHeight="1">
      <c r="A118" s="5">
        <v>8</v>
      </c>
      <c r="B118" s="8" t="s">
        <v>146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9" ht="15.75" customHeight="1">
      <c r="A119" s="5">
        <v>9</v>
      </c>
      <c r="B119" s="8" t="s">
        <v>147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9" ht="15.75" customHeight="1">
      <c r="A120" s="69"/>
      <c r="B120" s="15" t="s">
        <v>106</v>
      </c>
      <c r="C120" s="65">
        <f>SUM(C111:C119)</f>
        <v>0</v>
      </c>
      <c r="D120" s="65">
        <f t="shared" ref="D120:AJ120" si="8">SUM(D111:D119)</f>
        <v>0</v>
      </c>
      <c r="E120" s="65">
        <f t="shared" si="8"/>
        <v>0</v>
      </c>
      <c r="F120" s="65">
        <f t="shared" si="8"/>
        <v>0</v>
      </c>
      <c r="G120" s="65">
        <f t="shared" si="8"/>
        <v>0</v>
      </c>
      <c r="H120" s="65">
        <f t="shared" si="8"/>
        <v>0</v>
      </c>
      <c r="I120" s="65">
        <f t="shared" si="8"/>
        <v>0</v>
      </c>
      <c r="J120" s="65">
        <f t="shared" si="8"/>
        <v>0</v>
      </c>
      <c r="K120" s="65">
        <f t="shared" si="8"/>
        <v>0</v>
      </c>
      <c r="L120" s="65">
        <f t="shared" si="8"/>
        <v>0</v>
      </c>
      <c r="M120" s="65">
        <v>100</v>
      </c>
      <c r="N120" s="65">
        <f t="shared" si="8"/>
        <v>0</v>
      </c>
      <c r="O120" s="65">
        <f t="shared" si="8"/>
        <v>0</v>
      </c>
      <c r="P120" s="65">
        <f t="shared" si="8"/>
        <v>0</v>
      </c>
      <c r="Q120" s="65">
        <f t="shared" si="8"/>
        <v>0</v>
      </c>
      <c r="R120" s="65">
        <f t="shared" si="8"/>
        <v>0</v>
      </c>
      <c r="S120" s="65">
        <f t="shared" si="8"/>
        <v>0</v>
      </c>
      <c r="T120" s="65">
        <f t="shared" si="8"/>
        <v>0</v>
      </c>
      <c r="U120" s="65">
        <f t="shared" si="8"/>
        <v>0</v>
      </c>
      <c r="V120" s="65">
        <f t="shared" si="8"/>
        <v>0</v>
      </c>
      <c r="W120" s="65">
        <f t="shared" si="8"/>
        <v>0</v>
      </c>
      <c r="X120" s="65">
        <f t="shared" si="8"/>
        <v>0</v>
      </c>
      <c r="Y120" s="65">
        <f t="shared" si="8"/>
        <v>0</v>
      </c>
      <c r="Z120" s="65">
        <f t="shared" si="8"/>
        <v>0</v>
      </c>
      <c r="AA120" s="65">
        <f t="shared" si="8"/>
        <v>0</v>
      </c>
      <c r="AB120" s="65">
        <f t="shared" si="8"/>
        <v>0</v>
      </c>
      <c r="AC120" s="65">
        <f t="shared" si="8"/>
        <v>0</v>
      </c>
      <c r="AD120" s="65">
        <f t="shared" si="8"/>
        <v>0</v>
      </c>
      <c r="AE120" s="65">
        <f t="shared" si="8"/>
        <v>0</v>
      </c>
      <c r="AF120" s="65">
        <f t="shared" si="8"/>
        <v>0</v>
      </c>
      <c r="AG120" s="65">
        <f t="shared" si="8"/>
        <v>0</v>
      </c>
      <c r="AH120" s="65">
        <f t="shared" si="8"/>
        <v>0</v>
      </c>
      <c r="AI120" s="65">
        <f t="shared" si="8"/>
        <v>0</v>
      </c>
      <c r="AJ120" s="65">
        <f t="shared" si="8"/>
        <v>0</v>
      </c>
    </row>
    <row r="121" spans="1:39" s="4" customFormat="1" ht="15.75" customHeight="1">
      <c r="A121" s="41"/>
      <c r="B121" s="15" t="s">
        <v>120</v>
      </c>
      <c r="C121" s="23">
        <f>C120+C109+C101</f>
        <v>0</v>
      </c>
      <c r="D121" s="23">
        <f t="shared" ref="D121:AJ121" si="9">D120+D109+D101</f>
        <v>0</v>
      </c>
      <c r="E121" s="23">
        <f t="shared" si="9"/>
        <v>0</v>
      </c>
      <c r="F121" s="23">
        <f t="shared" si="9"/>
        <v>0</v>
      </c>
      <c r="G121" s="23">
        <f t="shared" si="9"/>
        <v>0</v>
      </c>
      <c r="H121" s="23">
        <f t="shared" si="9"/>
        <v>0</v>
      </c>
      <c r="I121" s="23">
        <f t="shared" si="9"/>
        <v>0</v>
      </c>
      <c r="J121" s="23">
        <f t="shared" si="9"/>
        <v>0</v>
      </c>
      <c r="K121" s="23">
        <f t="shared" si="9"/>
        <v>0</v>
      </c>
      <c r="L121" s="23">
        <f t="shared" si="9"/>
        <v>0</v>
      </c>
      <c r="M121" s="23">
        <v>100</v>
      </c>
      <c r="N121" s="23">
        <f t="shared" si="9"/>
        <v>0</v>
      </c>
      <c r="O121" s="23">
        <f t="shared" si="9"/>
        <v>0</v>
      </c>
      <c r="P121" s="23">
        <f t="shared" si="9"/>
        <v>0</v>
      </c>
      <c r="Q121" s="23">
        <f t="shared" si="9"/>
        <v>0</v>
      </c>
      <c r="R121" s="23">
        <f t="shared" si="9"/>
        <v>0</v>
      </c>
      <c r="S121" s="23">
        <f t="shared" si="9"/>
        <v>0</v>
      </c>
      <c r="T121" s="23">
        <f t="shared" si="9"/>
        <v>0</v>
      </c>
      <c r="U121" s="23">
        <f t="shared" si="9"/>
        <v>0</v>
      </c>
      <c r="V121" s="23">
        <f t="shared" si="9"/>
        <v>0</v>
      </c>
      <c r="W121" s="23">
        <f t="shared" si="9"/>
        <v>0</v>
      </c>
      <c r="X121" s="23">
        <f t="shared" si="9"/>
        <v>0</v>
      </c>
      <c r="Y121" s="23">
        <f t="shared" si="9"/>
        <v>0</v>
      </c>
      <c r="Z121" s="23">
        <f t="shared" si="9"/>
        <v>0</v>
      </c>
      <c r="AA121" s="23">
        <f t="shared" si="9"/>
        <v>0</v>
      </c>
      <c r="AB121" s="23">
        <f t="shared" si="9"/>
        <v>0</v>
      </c>
      <c r="AC121" s="23">
        <f t="shared" si="9"/>
        <v>0</v>
      </c>
      <c r="AD121" s="23">
        <f t="shared" si="9"/>
        <v>0</v>
      </c>
      <c r="AE121" s="23">
        <f t="shared" si="9"/>
        <v>0</v>
      </c>
      <c r="AF121" s="23">
        <f t="shared" si="9"/>
        <v>0</v>
      </c>
      <c r="AG121" s="23">
        <f t="shared" si="9"/>
        <v>0</v>
      </c>
      <c r="AH121" s="23">
        <f t="shared" si="9"/>
        <v>0</v>
      </c>
      <c r="AI121" s="23">
        <f t="shared" si="9"/>
        <v>0</v>
      </c>
      <c r="AJ121" s="23">
        <f t="shared" si="9"/>
        <v>0</v>
      </c>
    </row>
    <row r="122" spans="1:39" s="4" customFormat="1" ht="15.75" customHeight="1">
      <c r="A122" s="106" t="s">
        <v>121</v>
      </c>
      <c r="B122" s="106"/>
      <c r="C122" s="70">
        <f>C28+C71+C83+C91+C121</f>
        <v>0</v>
      </c>
      <c r="D122" s="70">
        <f t="shared" ref="D122:AJ122" si="10">D28+D71+D83+D91+D121</f>
        <v>0</v>
      </c>
      <c r="E122" s="70">
        <f t="shared" si="10"/>
        <v>0</v>
      </c>
      <c r="F122" s="70">
        <f t="shared" si="10"/>
        <v>0</v>
      </c>
      <c r="G122" s="70">
        <f t="shared" si="10"/>
        <v>0</v>
      </c>
      <c r="H122" s="70">
        <f t="shared" si="10"/>
        <v>0</v>
      </c>
      <c r="I122" s="70">
        <f t="shared" si="10"/>
        <v>0</v>
      </c>
      <c r="J122" s="70">
        <f t="shared" si="10"/>
        <v>0</v>
      </c>
      <c r="K122" s="70">
        <f t="shared" si="10"/>
        <v>0</v>
      </c>
      <c r="L122" s="70">
        <f t="shared" si="10"/>
        <v>0</v>
      </c>
      <c r="M122" s="70">
        <v>100</v>
      </c>
      <c r="N122" s="70">
        <f t="shared" si="10"/>
        <v>0</v>
      </c>
      <c r="O122" s="70">
        <f t="shared" si="10"/>
        <v>0</v>
      </c>
      <c r="P122" s="70">
        <f t="shared" si="10"/>
        <v>0</v>
      </c>
      <c r="Q122" s="70">
        <f t="shared" si="10"/>
        <v>0</v>
      </c>
      <c r="R122" s="70">
        <f t="shared" si="10"/>
        <v>0</v>
      </c>
      <c r="S122" s="70">
        <f t="shared" si="10"/>
        <v>0</v>
      </c>
      <c r="T122" s="70">
        <f t="shared" si="10"/>
        <v>0</v>
      </c>
      <c r="U122" s="70">
        <f t="shared" si="10"/>
        <v>0</v>
      </c>
      <c r="V122" s="70">
        <f t="shared" si="10"/>
        <v>0</v>
      </c>
      <c r="W122" s="70">
        <f t="shared" si="10"/>
        <v>0</v>
      </c>
      <c r="X122" s="70">
        <f t="shared" si="10"/>
        <v>0</v>
      </c>
      <c r="Y122" s="70">
        <f t="shared" si="10"/>
        <v>0</v>
      </c>
      <c r="Z122" s="70">
        <f t="shared" si="10"/>
        <v>0</v>
      </c>
      <c r="AA122" s="70">
        <f t="shared" si="10"/>
        <v>0</v>
      </c>
      <c r="AB122" s="70">
        <f t="shared" si="10"/>
        <v>0</v>
      </c>
      <c r="AC122" s="70">
        <f t="shared" si="10"/>
        <v>0</v>
      </c>
      <c r="AD122" s="70">
        <f t="shared" si="10"/>
        <v>0</v>
      </c>
      <c r="AE122" s="70">
        <f t="shared" si="10"/>
        <v>0</v>
      </c>
      <c r="AF122" s="70">
        <f t="shared" si="10"/>
        <v>0</v>
      </c>
      <c r="AG122" s="70">
        <f t="shared" si="10"/>
        <v>0</v>
      </c>
      <c r="AH122" s="70">
        <f t="shared" si="10"/>
        <v>0</v>
      </c>
      <c r="AI122" s="70">
        <f t="shared" si="10"/>
        <v>0</v>
      </c>
      <c r="AJ122" s="70">
        <f t="shared" si="10"/>
        <v>0</v>
      </c>
    </row>
    <row r="123" spans="1:39" ht="24" customHeight="1"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</row>
    <row r="124" spans="1:39" ht="15.75">
      <c r="A124" s="6" t="s">
        <v>137</v>
      </c>
      <c r="B124" s="78" t="s">
        <v>125</v>
      </c>
      <c r="C124" s="87" t="s">
        <v>122</v>
      </c>
      <c r="S124" s="73" t="s">
        <v>123</v>
      </c>
      <c r="T124" s="72"/>
      <c r="U124" s="72"/>
      <c r="V124" s="72"/>
      <c r="W124" s="72"/>
      <c r="X124" s="108" t="s">
        <v>157</v>
      </c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72"/>
    </row>
    <row r="125" spans="1:39" ht="15" customHeight="1">
      <c r="B125" s="95" t="s">
        <v>155</v>
      </c>
      <c r="AA125" s="74" t="s">
        <v>124</v>
      </c>
      <c r="AB125" s="108" t="s">
        <v>144</v>
      </c>
      <c r="AC125" s="108"/>
      <c r="AD125" s="108"/>
      <c r="AE125" s="108"/>
      <c r="AF125" s="108"/>
      <c r="AG125" s="108"/>
      <c r="AH125" s="108"/>
    </row>
    <row r="126" spans="1:39">
      <c r="B126" s="95" t="s">
        <v>127</v>
      </c>
      <c r="AA126" s="74"/>
      <c r="AB126" s="74"/>
    </row>
    <row r="127" spans="1:39">
      <c r="AA127" s="74"/>
      <c r="AB127" s="74"/>
    </row>
    <row r="128" spans="1:39">
      <c r="C128" s="75"/>
      <c r="D128" s="75"/>
      <c r="E128" s="76"/>
      <c r="F128" s="76"/>
    </row>
    <row r="129" spans="1:36" ht="15.75">
      <c r="A129" s="77"/>
      <c r="B129" s="78"/>
      <c r="C129" s="77"/>
      <c r="D129" s="77"/>
      <c r="E129" s="79"/>
      <c r="F129" s="79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80" t="s">
        <v>126</v>
      </c>
      <c r="R129" s="80"/>
      <c r="T129" s="80"/>
      <c r="U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H129" s="6"/>
    </row>
    <row r="130" spans="1:36" ht="15.75">
      <c r="A130" s="77"/>
      <c r="C130" s="79"/>
      <c r="D130" s="79"/>
      <c r="E130" s="79"/>
      <c r="F130" s="79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</row>
    <row r="131" spans="1:36" ht="15.75">
      <c r="A131" s="12"/>
      <c r="C131" s="79"/>
      <c r="D131" s="79"/>
      <c r="E131" s="9"/>
      <c r="F131" s="9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H131" s="6"/>
    </row>
    <row r="132" spans="1:36">
      <c r="A132" s="12"/>
      <c r="B132" s="13"/>
      <c r="C132" s="12"/>
      <c r="D132" s="12"/>
      <c r="E132" s="9"/>
      <c r="F132" s="9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H132" s="6"/>
    </row>
    <row r="133" spans="1:36">
      <c r="B133" s="82"/>
      <c r="AH133" s="6"/>
    </row>
    <row r="134" spans="1:36">
      <c r="B134" s="82"/>
      <c r="AH134" s="6"/>
    </row>
    <row r="135" spans="1:36" ht="18.75" customHeight="1">
      <c r="T135" s="107"/>
      <c r="U135" s="107"/>
      <c r="V135" s="107"/>
      <c r="W135" s="107"/>
      <c r="X135" s="83"/>
      <c r="Y135" s="83"/>
      <c r="Z135" s="83"/>
      <c r="AA135" s="83"/>
      <c r="AB135" s="83"/>
      <c r="AC135" s="83"/>
      <c r="AD135" s="83"/>
      <c r="AE135" s="83"/>
      <c r="AF135" s="83"/>
      <c r="AH135" s="6"/>
    </row>
    <row r="136" spans="1:36" ht="18.75" customHeight="1">
      <c r="T136" s="111"/>
      <c r="U136" s="112"/>
      <c r="V136" s="112"/>
      <c r="W136" s="112"/>
      <c r="X136" s="84"/>
      <c r="Y136" s="84"/>
      <c r="Z136" s="84"/>
      <c r="AA136" s="84"/>
      <c r="AB136" s="84"/>
      <c r="AC136" s="84"/>
      <c r="AD136" s="84"/>
      <c r="AE136" s="84"/>
      <c r="AF136" s="84"/>
      <c r="AH136" s="6"/>
    </row>
    <row r="145" spans="35:35">
      <c r="AI145" s="12"/>
    </row>
    <row r="146" spans="35:35">
      <c r="AI146" s="12"/>
    </row>
    <row r="147" spans="35:35">
      <c r="AI147" s="12"/>
    </row>
    <row r="148" spans="35:35">
      <c r="AI148" s="12"/>
    </row>
    <row r="149" spans="35:35">
      <c r="AI149" s="12"/>
    </row>
    <row r="150" spans="35:35">
      <c r="AI150" s="12"/>
    </row>
    <row r="151" spans="35:35">
      <c r="AI151" s="12"/>
    </row>
    <row r="152" spans="35:35">
      <c r="AI152" s="12"/>
    </row>
    <row r="153" spans="35:35">
      <c r="AI153" s="12"/>
    </row>
    <row r="154" spans="35:35">
      <c r="AI154" s="12"/>
    </row>
    <row r="155" spans="35:35">
      <c r="AI155" s="12"/>
    </row>
    <row r="156" spans="35:35">
      <c r="AI156" s="12"/>
    </row>
    <row r="157" spans="35:35">
      <c r="AI157" s="12"/>
    </row>
    <row r="158" spans="35:35">
      <c r="AI158" s="12"/>
    </row>
    <row r="159" spans="35:35">
      <c r="AI159" s="12"/>
    </row>
    <row r="160" spans="35:35">
      <c r="AI160" s="12"/>
    </row>
    <row r="161" spans="5:37">
      <c r="AI161" s="12"/>
    </row>
    <row r="162" spans="5:37">
      <c r="E162" s="6"/>
      <c r="F162" s="6"/>
      <c r="AC162" s="12"/>
      <c r="AD162" s="12"/>
      <c r="AE162" s="12"/>
      <c r="AF162" s="12"/>
      <c r="AI162" s="12"/>
      <c r="AK162" s="12"/>
    </row>
    <row r="163" spans="5:37">
      <c r="E163" s="6"/>
      <c r="F163" s="6"/>
      <c r="AC163" s="12"/>
      <c r="AD163" s="12"/>
      <c r="AE163" s="12"/>
      <c r="AF163" s="12"/>
      <c r="AI163" s="12"/>
      <c r="AK163" s="12"/>
    </row>
    <row r="164" spans="5:37">
      <c r="E164" s="6"/>
      <c r="F164" s="6"/>
      <c r="AC164" s="12"/>
      <c r="AD164" s="12"/>
      <c r="AE164" s="12"/>
      <c r="AF164" s="12"/>
      <c r="AI164" s="12"/>
      <c r="AK164" s="12"/>
    </row>
    <row r="165" spans="5:37">
      <c r="E165" s="6"/>
      <c r="F165" s="6"/>
      <c r="AC165" s="12"/>
      <c r="AD165" s="12"/>
      <c r="AE165" s="12"/>
      <c r="AF165" s="12"/>
      <c r="AI165" s="12"/>
      <c r="AK165" s="12"/>
    </row>
    <row r="166" spans="5:37">
      <c r="E166" s="6"/>
      <c r="F166" s="6"/>
      <c r="AC166" s="12"/>
      <c r="AD166" s="12"/>
      <c r="AE166" s="12"/>
      <c r="AF166" s="12"/>
      <c r="AI166" s="12"/>
      <c r="AK166" s="12"/>
    </row>
    <row r="167" spans="5:37">
      <c r="E167" s="6"/>
      <c r="F167" s="6"/>
      <c r="AC167" s="12"/>
      <c r="AD167" s="12"/>
      <c r="AE167" s="12"/>
      <c r="AF167" s="12"/>
      <c r="AI167" s="12"/>
      <c r="AK167" s="12"/>
    </row>
    <row r="168" spans="5:37">
      <c r="E168" s="6"/>
      <c r="F168" s="6"/>
      <c r="AC168" s="12"/>
      <c r="AD168" s="12"/>
      <c r="AE168" s="12"/>
      <c r="AF168" s="12"/>
      <c r="AI168" s="12"/>
      <c r="AK168" s="12"/>
    </row>
    <row r="169" spans="5:37">
      <c r="E169" s="6"/>
      <c r="F169" s="6"/>
      <c r="AC169" s="12"/>
      <c r="AD169" s="12"/>
      <c r="AE169" s="12"/>
      <c r="AF169" s="12"/>
      <c r="AI169" s="12"/>
      <c r="AK169" s="12"/>
    </row>
    <row r="170" spans="5:37">
      <c r="E170" s="6"/>
      <c r="F170" s="6"/>
      <c r="AC170" s="12"/>
      <c r="AD170" s="12"/>
      <c r="AE170" s="12"/>
      <c r="AF170" s="12"/>
      <c r="AI170" s="12"/>
      <c r="AK170" s="12"/>
    </row>
    <row r="171" spans="5:37">
      <c r="E171" s="6"/>
      <c r="F171" s="6"/>
      <c r="AC171" s="12"/>
      <c r="AD171" s="12"/>
      <c r="AE171" s="12"/>
      <c r="AF171" s="12"/>
      <c r="AI171" s="12"/>
      <c r="AK171" s="12"/>
    </row>
    <row r="172" spans="5:37">
      <c r="E172" s="6"/>
      <c r="F172" s="6"/>
      <c r="AC172" s="12"/>
      <c r="AD172" s="12"/>
      <c r="AE172" s="12"/>
      <c r="AF172" s="12"/>
      <c r="AI172" s="12"/>
      <c r="AK172" s="12"/>
    </row>
    <row r="173" spans="5:37">
      <c r="E173" s="6"/>
      <c r="F173" s="6"/>
      <c r="AC173" s="12"/>
      <c r="AD173" s="12"/>
      <c r="AE173" s="12"/>
      <c r="AF173" s="12"/>
      <c r="AI173" s="12"/>
      <c r="AK173" s="12"/>
    </row>
    <row r="174" spans="5:37">
      <c r="E174" s="6"/>
      <c r="F174" s="6"/>
      <c r="AC174" s="12"/>
      <c r="AD174" s="12"/>
      <c r="AE174" s="12"/>
      <c r="AF174" s="12"/>
      <c r="AI174" s="12"/>
      <c r="AK174" s="12"/>
    </row>
    <row r="175" spans="5:37">
      <c r="E175" s="6"/>
      <c r="F175" s="6"/>
      <c r="AC175" s="12"/>
      <c r="AD175" s="12"/>
      <c r="AE175" s="12"/>
      <c r="AF175" s="12"/>
      <c r="AI175" s="12"/>
      <c r="AK175" s="12"/>
    </row>
    <row r="176" spans="5:37">
      <c r="E176" s="6"/>
      <c r="F176" s="6"/>
      <c r="AC176" s="12"/>
      <c r="AD176" s="12"/>
      <c r="AE176" s="12"/>
      <c r="AF176" s="12"/>
      <c r="AI176" s="12"/>
      <c r="AK176" s="12"/>
    </row>
    <row r="177" spans="5:37">
      <c r="E177" s="6"/>
      <c r="F177" s="6"/>
      <c r="AC177" s="12"/>
      <c r="AD177" s="12"/>
      <c r="AE177" s="12"/>
      <c r="AF177" s="12"/>
      <c r="AI177" s="12"/>
      <c r="AK177" s="12"/>
    </row>
    <row r="178" spans="5:37">
      <c r="E178" s="6"/>
      <c r="F178" s="6"/>
      <c r="AC178" s="12"/>
      <c r="AD178" s="12"/>
      <c r="AE178" s="12"/>
      <c r="AF178" s="12"/>
      <c r="AI178" s="12"/>
      <c r="AK178" s="12"/>
    </row>
    <row r="179" spans="5:37">
      <c r="E179" s="6"/>
      <c r="F179" s="6"/>
      <c r="AC179" s="12"/>
      <c r="AD179" s="12"/>
      <c r="AE179" s="12"/>
      <c r="AF179" s="12"/>
      <c r="AI179" s="12"/>
      <c r="AK179" s="12"/>
    </row>
    <row r="180" spans="5:37">
      <c r="E180" s="6"/>
      <c r="F180" s="6"/>
      <c r="AC180" s="12"/>
      <c r="AD180" s="12"/>
      <c r="AE180" s="12"/>
      <c r="AF180" s="12"/>
      <c r="AI180" s="12"/>
      <c r="AK180" s="12"/>
    </row>
    <row r="181" spans="5:37">
      <c r="E181" s="6"/>
      <c r="F181" s="6"/>
      <c r="AC181" s="12"/>
      <c r="AD181" s="12"/>
      <c r="AE181" s="12"/>
      <c r="AF181" s="12"/>
      <c r="AI181" s="12"/>
      <c r="AK181" s="12"/>
    </row>
    <row r="182" spans="5:37">
      <c r="E182" s="6"/>
      <c r="F182" s="6"/>
      <c r="AC182" s="12"/>
      <c r="AD182" s="12"/>
      <c r="AE182" s="12"/>
      <c r="AF182" s="12"/>
      <c r="AK182" s="12"/>
    </row>
    <row r="183" spans="5:37">
      <c r="E183" s="6"/>
      <c r="F183" s="6"/>
      <c r="AC183" s="12"/>
      <c r="AD183" s="12"/>
      <c r="AE183" s="12"/>
      <c r="AF183" s="12"/>
      <c r="AK183" s="12"/>
    </row>
    <row r="184" spans="5:37">
      <c r="E184" s="6"/>
      <c r="F184" s="6"/>
      <c r="AC184" s="12"/>
      <c r="AD184" s="12"/>
      <c r="AE184" s="12"/>
      <c r="AF184" s="12"/>
      <c r="AK184" s="12"/>
    </row>
    <row r="185" spans="5:37">
      <c r="E185" s="6"/>
      <c r="F185" s="6"/>
      <c r="AC185" s="12"/>
      <c r="AD185" s="12"/>
      <c r="AE185" s="12"/>
      <c r="AF185" s="12"/>
      <c r="AK185" s="12"/>
    </row>
    <row r="186" spans="5:37">
      <c r="E186" s="6"/>
      <c r="F186" s="6"/>
      <c r="AC186" s="12"/>
      <c r="AD186" s="12"/>
      <c r="AE186" s="12"/>
      <c r="AF186" s="12"/>
      <c r="AK186" s="12"/>
    </row>
    <row r="187" spans="5:37">
      <c r="E187" s="6"/>
      <c r="F187" s="6"/>
      <c r="AC187" s="12"/>
      <c r="AD187" s="12"/>
      <c r="AE187" s="12"/>
      <c r="AF187" s="12"/>
      <c r="AK187" s="12"/>
    </row>
    <row r="188" spans="5:37">
      <c r="E188" s="6"/>
      <c r="F188" s="6"/>
      <c r="AC188" s="12"/>
      <c r="AD188" s="12"/>
      <c r="AE188" s="12"/>
      <c r="AF188" s="12"/>
      <c r="AK188" s="12"/>
    </row>
    <row r="189" spans="5:37">
      <c r="E189" s="6"/>
      <c r="F189" s="6"/>
      <c r="AC189" s="12"/>
      <c r="AD189" s="12"/>
      <c r="AE189" s="12"/>
      <c r="AF189" s="12"/>
      <c r="AK189" s="12"/>
    </row>
    <row r="190" spans="5:37">
      <c r="E190" s="6"/>
      <c r="F190" s="6"/>
      <c r="AC190" s="12"/>
      <c r="AD190" s="12"/>
      <c r="AE190" s="12"/>
      <c r="AF190" s="12"/>
      <c r="AK190" s="12"/>
    </row>
    <row r="191" spans="5:37">
      <c r="E191" s="6"/>
      <c r="F191" s="6"/>
      <c r="AC191" s="12"/>
      <c r="AD191" s="12"/>
      <c r="AE191" s="12"/>
      <c r="AF191" s="12"/>
      <c r="AK191" s="12"/>
    </row>
    <row r="192" spans="5:37">
      <c r="E192" s="6"/>
      <c r="F192" s="6"/>
      <c r="AC192" s="12"/>
      <c r="AD192" s="12"/>
      <c r="AE192" s="12"/>
      <c r="AF192" s="12"/>
      <c r="AK192" s="12"/>
    </row>
    <row r="193" spans="5:37">
      <c r="E193" s="6"/>
      <c r="F193" s="6"/>
      <c r="AC193" s="12"/>
      <c r="AD193" s="12"/>
      <c r="AE193" s="12"/>
      <c r="AF193" s="12"/>
      <c r="AK193" s="12"/>
    </row>
    <row r="194" spans="5:37">
      <c r="E194" s="6"/>
      <c r="F194" s="6"/>
      <c r="AC194" s="12"/>
      <c r="AD194" s="12"/>
      <c r="AE194" s="12"/>
      <c r="AF194" s="12"/>
      <c r="AK194" s="12"/>
    </row>
    <row r="195" spans="5:37">
      <c r="E195" s="6"/>
      <c r="F195" s="6"/>
      <c r="AC195" s="12"/>
      <c r="AD195" s="12"/>
      <c r="AE195" s="12"/>
      <c r="AF195" s="12"/>
      <c r="AK195" s="12"/>
    </row>
    <row r="196" spans="5:37">
      <c r="E196" s="6"/>
      <c r="F196" s="6"/>
      <c r="AC196" s="12"/>
      <c r="AD196" s="12"/>
      <c r="AE196" s="12"/>
      <c r="AF196" s="12"/>
      <c r="AK196" s="12"/>
    </row>
    <row r="197" spans="5:37">
      <c r="E197" s="6"/>
      <c r="F197" s="6"/>
      <c r="AC197" s="12"/>
      <c r="AD197" s="12"/>
      <c r="AE197" s="12"/>
      <c r="AF197" s="12"/>
      <c r="AK197" s="12"/>
    </row>
    <row r="198" spans="5:37">
      <c r="E198" s="6"/>
      <c r="F198" s="6"/>
      <c r="AC198" s="12"/>
      <c r="AD198" s="12"/>
      <c r="AE198" s="12"/>
      <c r="AF198" s="12"/>
      <c r="AK198" s="12"/>
    </row>
  </sheetData>
  <mergeCells count="49">
    <mergeCell ref="B5:AJ5"/>
    <mergeCell ref="L1:AC1"/>
    <mergeCell ref="N2:AC2"/>
    <mergeCell ref="A1:J1"/>
    <mergeCell ref="A2:K2"/>
    <mergeCell ref="A3:C3"/>
    <mergeCell ref="M3:AI3"/>
    <mergeCell ref="A7:A9"/>
    <mergeCell ref="B7:B9"/>
    <mergeCell ref="C7:D8"/>
    <mergeCell ref="E7:F8"/>
    <mergeCell ref="G7:G9"/>
    <mergeCell ref="R7:R9"/>
    <mergeCell ref="S7:T8"/>
    <mergeCell ref="AG6:AH6"/>
    <mergeCell ref="H7:H9"/>
    <mergeCell ref="I7:L7"/>
    <mergeCell ref="C6:AD6"/>
    <mergeCell ref="AI7:AJ8"/>
    <mergeCell ref="U7:U9"/>
    <mergeCell ref="V7:W8"/>
    <mergeCell ref="X7:Y8"/>
    <mergeCell ref="Z7:Z9"/>
    <mergeCell ref="AA7:AA9"/>
    <mergeCell ref="AB7:AB9"/>
    <mergeCell ref="T136:W136"/>
    <mergeCell ref="I8:I9"/>
    <mergeCell ref="J8:J9"/>
    <mergeCell ref="K8:K9"/>
    <mergeCell ref="L8:L9"/>
    <mergeCell ref="A11:AH11"/>
    <mergeCell ref="A29:AH29"/>
    <mergeCell ref="AC7:AC9"/>
    <mergeCell ref="AD7:AD9"/>
    <mergeCell ref="AE7:AE9"/>
    <mergeCell ref="AF7:AF9"/>
    <mergeCell ref="AG7:AH8"/>
    <mergeCell ref="M7:M9"/>
    <mergeCell ref="N7:N9"/>
    <mergeCell ref="O7:O9"/>
    <mergeCell ref="P7:Q8"/>
    <mergeCell ref="A72:AH72"/>
    <mergeCell ref="A87:AH87"/>
    <mergeCell ref="A122:B122"/>
    <mergeCell ref="T135:W135"/>
    <mergeCell ref="X124:AJ124"/>
    <mergeCell ref="AB125:AH125"/>
    <mergeCell ref="V130:AJ130"/>
    <mergeCell ref="B123:AJ123"/>
  </mergeCells>
  <pageMargins left="0.2" right="0.2" top="0.2" bottom="0.2" header="0.2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2022-10-26T01:43:59Z</dcterms:modified>
</cp:coreProperties>
</file>